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580" tabRatio="971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10" sheetId="7" r:id="rId7"/>
    <sheet name="Додаток 10 поч.без спец" sheetId="8" r:id="rId8"/>
    <sheet name="Додаток 11" sheetId="9" r:id="rId9"/>
    <sheet name="Додаток 12" sheetId="10" r:id="rId10"/>
    <sheet name="Додаток 13" sheetId="11" r:id="rId11"/>
    <sheet name="Додаток 14" sheetId="12" r:id="rId12"/>
    <sheet name="Додаток 15" sheetId="13" r:id="rId13"/>
    <sheet name="Додаток 16" sheetId="14" r:id="rId14"/>
    <sheet name="Додаток 17" sheetId="15" r:id="rId15"/>
  </sheets>
  <definedNames>
    <definedName name="_xlnm.Print_Area" localSheetId="0">'Додаток 1'!$A$1:$J$23</definedName>
    <definedName name="_xlnm.Print_Area" localSheetId="6">'Додаток 10'!$A$1:$J$48</definedName>
    <definedName name="_xlnm.Print_Area" localSheetId="7">'Додаток 10 поч.без спец'!$A$1:$J$48</definedName>
    <definedName name="_xlnm.Print_Area" localSheetId="8">'Додаток 11'!$A$1:$Y$35</definedName>
    <definedName name="_xlnm.Print_Area" localSheetId="9">'Додаток 12'!$A$1:$M$36</definedName>
    <definedName name="_xlnm.Print_Area" localSheetId="10">'Додаток 13'!$A$1:$K$35</definedName>
    <definedName name="_xlnm.Print_Area" localSheetId="12">'Додаток 15'!$A$1:$R$90</definedName>
    <definedName name="_xlnm.Print_Area" localSheetId="13">'Додаток 16'!$A$1:$AB$27</definedName>
    <definedName name="_xlnm.Print_Area" localSheetId="14">'Додаток 17'!$A$1:$Q$26</definedName>
    <definedName name="_xlnm.Print_Area" localSheetId="1">'Додаток 2'!$A$1:$J$29</definedName>
    <definedName name="_xlnm.Print_Area" localSheetId="2">'Додаток 3'!$A$1:$L$23</definedName>
    <definedName name="_xlnm.Print_Area" localSheetId="3">'Додаток 4'!$A$1:$K$23</definedName>
    <definedName name="_xlnm.Print_Area" localSheetId="4">'Додаток 5'!$A$1:$K$23</definedName>
    <definedName name="_xlnm.Print_Area" localSheetId="5">'Додаток 6'!$A$1:$H$36</definedName>
  </definedNames>
  <calcPr fullCalcOnLoad="1"/>
</workbook>
</file>

<file path=xl/sharedStrings.xml><?xml version="1.0" encoding="utf-8"?>
<sst xmlns="http://schemas.openxmlformats.org/spreadsheetml/2006/main" count="711" uniqueCount="262">
  <si>
    <t>Предмет</t>
  </si>
  <si>
    <t>Мова навчання</t>
  </si>
  <si>
    <t>Разом</t>
  </si>
  <si>
    <t>українська</t>
  </si>
  <si>
    <t>російська</t>
  </si>
  <si>
    <t>угорська</t>
  </si>
  <si>
    <t>румунська</t>
  </si>
  <si>
    <t>молдовська</t>
  </si>
  <si>
    <t>польська</t>
  </si>
  <si>
    <t>інша мова національної меншини</t>
  </si>
  <si>
    <t>Інтегрований курс "Мистецтво"</t>
  </si>
  <si>
    <t>"Музичне мистецтво"</t>
  </si>
  <si>
    <t>"Образотворче мистецтво"</t>
  </si>
  <si>
    <t>кримсько-татарська</t>
  </si>
  <si>
    <t>Додаток 4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</si>
  <si>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(адміністративно-територіальна одиниця)</t>
  </si>
  <si>
    <t>(найменування посади керівника органу управління освітою)</t>
  </si>
  <si>
    <t>(підпис)</t>
  </si>
  <si>
    <t>(П. І. Б.)</t>
  </si>
  <si>
    <t>М. П.</t>
  </si>
  <si>
    <t>Додаток 1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</si>
  <si>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Навчальний рік</t>
  </si>
  <si>
    <t>ПРОГНОЗОВАНА КІЛЬКІСТЬ УЧНІВ 
першого класу загальноосвітніх навчальних закладів</t>
  </si>
  <si>
    <t>Додаток 2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</si>
  <si>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Іноземні мови</t>
  </si>
  <si>
    <t>кримськотатарська</t>
  </si>
  <si>
    <t>англійська</t>
  </si>
  <si>
    <t>німецька</t>
  </si>
  <si>
    <t>французька</t>
  </si>
  <si>
    <t>іспанська</t>
  </si>
  <si>
    <t>Кількість учнів, всього</t>
  </si>
  <si>
    <t>З них вивчають:</t>
  </si>
  <si>
    <t>російську мову</t>
  </si>
  <si>
    <t>іншу мову національної меншини</t>
  </si>
  <si>
    <t>Додаток 3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</si>
  <si>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№ з/п</t>
  </si>
  <si>
    <t>Додаток 5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</si>
  <si>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Кількість учнів у спеціалізованих школах</t>
  </si>
  <si>
    <t>з поглибленим вивченням предметів музичного профілю</t>
  </si>
  <si>
    <t>з поглибленим вивченням предметів художнього профілю</t>
  </si>
  <si>
    <t>Додаток 6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</si>
  <si>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Типи навчальних закладів</t>
  </si>
  <si>
    <t>Кількість учнів</t>
  </si>
  <si>
    <t>з українською мовою навчання</t>
  </si>
  <si>
    <t>з російською мовою навчання</t>
  </si>
  <si>
    <t>підготовчий клас</t>
  </si>
  <si>
    <t>1 клас</t>
  </si>
  <si>
    <t>Для розумово відсталих дітей</t>
  </si>
  <si>
    <t>Для дітей зі зниженим слухом</t>
  </si>
  <si>
    <t>Для глухих дітей</t>
  </si>
  <si>
    <t>Для дітей зі зниженим зором</t>
  </si>
  <si>
    <t>Для сліпих (шрифтом Брайля)</t>
  </si>
  <si>
    <t>Для дітей із затримкою психічного розвитку</t>
  </si>
  <si>
    <t>Для дітей з порушеннями опорно-рухового апарату</t>
  </si>
  <si>
    <t>Всі мови навчання</t>
  </si>
  <si>
    <t>РАЗОМ</t>
  </si>
  <si>
    <t>Клас</t>
  </si>
  <si>
    <t>Додаток 10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</si>
  <si>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інша мова нацменшини</t>
  </si>
  <si>
    <t>осіб</t>
  </si>
  <si>
    <t>Учні загальноосвітніх навчальних закладів із затримкою психічного розвитку</t>
  </si>
  <si>
    <t>Учні загальноосвітніх навчальних закладів з порушеннями опорно-рухового апарату</t>
  </si>
  <si>
    <t>Учні загальноосвітніх навчальних закладів з тяжкими порушеннями мовлення</t>
  </si>
  <si>
    <t>Учні вечірніх загальноосвітніх навчальних закладів</t>
  </si>
  <si>
    <t>Учні загальноосвітніх навчальних закладів при установах кримінально-виконавчої системи</t>
  </si>
  <si>
    <t>* Дані повинні бути однаковими.</t>
  </si>
  <si>
    <t>Додаток 11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</si>
  <si>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Додаток 12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</si>
  <si>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Додаток 13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</si>
  <si>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Класи</t>
  </si>
  <si>
    <t>для дітей із затримкою психічного розвитку</t>
  </si>
  <si>
    <t>для дітей з порушеннями опорно-рухового апарату</t>
  </si>
  <si>
    <t>для дітей з важкими порушеннями мовлення</t>
  </si>
  <si>
    <t>підготовчий</t>
  </si>
  <si>
    <t>Англійська мова</t>
  </si>
  <si>
    <t>Німецька мова</t>
  </si>
  <si>
    <t>Французька мова</t>
  </si>
  <si>
    <t>Іспанська мова</t>
  </si>
  <si>
    <t>Інша мова</t>
  </si>
  <si>
    <t>з початкових класів</t>
  </si>
  <si>
    <t>з 5-го класу</t>
  </si>
  <si>
    <t>12*</t>
  </si>
  <si>
    <t>* У разі наявності в загальноосвітньому навчальному закладі.</t>
  </si>
  <si>
    <r>
      <t>12</t>
    </r>
    <r>
      <rPr>
        <sz val="8"/>
        <color indexed="8"/>
        <rFont val="Times New Roman"/>
        <family val="1"/>
      </rPr>
      <t> 
(для спеціальних навчальних закладів)</t>
    </r>
  </si>
  <si>
    <t>ІВРІТ</t>
  </si>
  <si>
    <t>Загальноосвітні спеціальні</t>
  </si>
  <si>
    <t>навчальні заклади</t>
  </si>
  <si>
    <t>кількість</t>
  </si>
  <si>
    <t xml:space="preserve"> учнів</t>
  </si>
  <si>
    <t>(дата)</t>
  </si>
  <si>
    <t>2018 - 2019</t>
  </si>
  <si>
    <t>Перевірка</t>
  </si>
  <si>
    <t>Додаток 1</t>
  </si>
  <si>
    <t>Додаток 10</t>
  </si>
  <si>
    <t>Д12+Д13=</t>
  </si>
  <si>
    <t>Додаток 16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</si>
  <si>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З українською мовою навчання</t>
  </si>
  <si>
    <t>З російською мовою навчання</t>
  </si>
  <si>
    <t>З українсько-російською мовою навчання</t>
  </si>
  <si>
    <t>Всього</t>
  </si>
  <si>
    <t>початкова школа</t>
  </si>
  <si>
    <t>основна школа</t>
  </si>
  <si>
    <t>старша школа</t>
  </si>
  <si>
    <t>колегіум</t>
  </si>
  <si>
    <t>ліцей</t>
  </si>
  <si>
    <t>гімназії</t>
  </si>
  <si>
    <t>всього</t>
  </si>
  <si>
    <t>Польська мова навчання</t>
  </si>
  <si>
    <t>Болгарська мова навчання</t>
  </si>
  <si>
    <t>Кримськотатарська мова навчання</t>
  </si>
  <si>
    <t>Угорська мова навчання</t>
  </si>
  <si>
    <t>Словацька мова навчання</t>
  </si>
  <si>
    <t>Румунська мова навчання</t>
  </si>
  <si>
    <r>
      <t>_________</t>
    </r>
    <r>
      <rPr>
        <sz val="12"/>
        <color indexed="8"/>
        <rFont val="Times New Roman"/>
        <family val="1"/>
      </rPr>
      <t> </t>
    </r>
  </si>
  <si>
    <t>інші мови</t>
  </si>
  <si>
    <t>ВІДОМОСТІ
про фактичну кількість загальноосвітніх навчальних закладів за типами, мовами навчання національних меншин 
у 2016 - 2017 навчальному році</t>
  </si>
  <si>
    <t>Додаток 17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</si>
  <si>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Заклади з українською мовою навчання</t>
  </si>
  <si>
    <t>Заклади з російською мовою навчання</t>
  </si>
  <si>
    <t>Заклади з українсько-російською мовою навчання</t>
  </si>
  <si>
    <t>Санаторні</t>
  </si>
  <si>
    <t>Для дітей з важкими порушеннями мовлення</t>
  </si>
  <si>
    <t>2019 - 2020</t>
  </si>
  <si>
    <t>ПРОГНОЗОВАНА КІЛЬКІСТЬ УЧНІВ 
першого класу загальноосвітніх навчальних закладів, які вивчатимуть іноземну мову у 2018 - 2019 навчальному році</t>
  </si>
  <si>
    <t>ПРОГНОЗОВАНА КІЛЬКІСТЬ УЧНІВ 
першого класу загальноосвітніх навчальних закладів з українською мовою навчання з вивченням російської чи 
іншої мови національної меншини у 2018 - 2019 навчальному році</t>
  </si>
  <si>
    <t>Прогнозована кількість учнів першого класу загальноосвітніх навчальних закладів, які будуть вивчати інтегрований курс "Мистецтво" або окремі курси "Музичне мистецтво" та "Образотворче мистецтво" 
у 2018 - 2019 навчальному році</t>
  </si>
  <si>
    <t>ПРОГНОЗОВАНА КІЛЬКІСТЬ УЧНІВ 
першого класу спеціалізованих шкіл з українською мовою навчання і поглибленим вивченням предметів музичного профілю та художнього профілю у 2018 - 2019 навчальному році</t>
  </si>
  <si>
    <t>ВІДОМОСТІ 
про фактичну кількість учнів, які використовують у навчально-виховному процесі підручники для загальноосвітніх навчальних закладів у 2017 - 2018 навчальному році</t>
  </si>
  <si>
    <r>
      <rPr>
        <sz val="10"/>
        <rFont val="Times New Roman"/>
        <family val="1"/>
      </rPr>
      <t>Російська мова</t>
    </r>
    <r>
      <rPr>
        <sz val="10"/>
        <color indexed="10"/>
        <rFont val="Times New Roman"/>
        <family val="1"/>
      </rPr>
      <t xml:space="preserve"> (в загальноосвітніх навчальних закладах з українською мовою навчання)</t>
    </r>
  </si>
  <si>
    <t>ВІДОМОСТІ 
про фактичну кількість учнів загальноосвітніх навчальних закладів, які вивчають іноземні мови 
у 2017 - 2018 навчальному році</t>
  </si>
  <si>
    <t>ВІДОМОСТІ 
про фактичну кількість учнів спеціалізованих навчальних закладів з поглибленим вивченням іноземних мов у 2017 - 2018 навчальному році</t>
  </si>
  <si>
    <t>РАЗОМ без підготовчого</t>
  </si>
  <si>
    <t>РАЗОМ                                     з 1 - 4 кл</t>
  </si>
  <si>
    <t>ПРОГНОЗОВАНА КІЛЬКІСТЬ УЧНІВ 
першого класу спеціалізованої школи з поглибленим вивченням іноземних мов у 2018  - 2019 навчальному році</t>
  </si>
  <si>
    <r>
      <t xml:space="preserve">Кількість учнів денних загальноосвітніх навчальних закладів </t>
    </r>
    <r>
      <rPr>
        <b/>
        <sz val="10"/>
        <color indexed="10"/>
        <rFont val="Times New Roman"/>
        <family val="1"/>
      </rPr>
      <t>1-11 класи</t>
    </r>
    <r>
      <rPr>
        <sz val="10"/>
        <color indexed="8"/>
        <rFont val="Times New Roman"/>
        <family val="1"/>
      </rPr>
      <t>, в тому числі:</t>
    </r>
  </si>
  <si>
    <r>
      <t xml:space="preserve">Кількість учнів денних загальноосвітніх навчальних закладів </t>
    </r>
    <r>
      <rPr>
        <b/>
        <sz val="10"/>
        <color indexed="10"/>
        <rFont val="Times New Roman"/>
        <family val="1"/>
      </rPr>
      <t>1-4 класи</t>
    </r>
    <r>
      <rPr>
        <sz val="10"/>
        <color indexed="8"/>
        <rFont val="Times New Roman"/>
        <family val="1"/>
      </rPr>
      <t>, в тому числі:</t>
    </r>
  </si>
  <si>
    <r>
      <t xml:space="preserve">2018 - 2019 </t>
    </r>
    <r>
      <rPr>
        <sz val="10"/>
        <color indexed="10"/>
        <rFont val="Times New Roman"/>
        <family val="1"/>
      </rPr>
      <t>*</t>
    </r>
  </si>
  <si>
    <r>
      <t xml:space="preserve">РАЗОМ </t>
    </r>
    <r>
      <rPr>
        <sz val="10"/>
        <color indexed="10"/>
        <rFont val="Times New Roman"/>
        <family val="1"/>
      </rPr>
      <t>*</t>
    </r>
  </si>
  <si>
    <t>РАЗОМ**</t>
  </si>
  <si>
    <t>** Дані повинні бути однаковими.</t>
  </si>
  <si>
    <t>РАЗОМ **</t>
  </si>
  <si>
    <r>
      <t xml:space="preserve">ВІДОМОСТІ 
про </t>
    </r>
    <r>
      <rPr>
        <b/>
        <sz val="11"/>
        <color indexed="10"/>
        <rFont val="Times New Roman"/>
        <family val="1"/>
      </rPr>
      <t>фактичну кількість загальноосвітніх навчальних закладів</t>
    </r>
    <r>
      <rPr>
        <b/>
        <sz val="11"/>
        <color indexed="8"/>
        <rFont val="Times New Roman"/>
        <family val="1"/>
      </rPr>
      <t xml:space="preserve"> за типами, мовами навчання 
у 2017 - 2018 навчальному році</t>
    </r>
  </si>
  <si>
    <r>
      <t>ВІДОМОСТІ 
про фактичну кількість учнів, які використовують у навчально-виховному процесі підручники для загальноосвітніх навчальних закладів у 2017 - 2018 навчальному році (початкові класи</t>
    </r>
    <r>
      <rPr>
        <b/>
        <sz val="11"/>
        <color indexed="8"/>
        <rFont val="Times New Roman"/>
        <family val="1"/>
      </rPr>
      <t xml:space="preserve"> без спеціальних)</t>
    </r>
  </si>
  <si>
    <t>(виконавець, мобільний тел)</t>
  </si>
  <si>
    <t>Додаток 14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</si>
  <si>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Назва навчального предмета</t>
  </si>
  <si>
    <t>Кількість учнів у навчальних закладах</t>
  </si>
  <si>
    <t>з навчання мовою національної меншини</t>
  </si>
  <si>
    <t>загальноосвітні навчальні заклади</t>
  </si>
  <si>
    <t>професійно- технічні навчальні заклади</t>
  </si>
  <si>
    <t>вищі навчальні заклади МОН України</t>
  </si>
  <si>
    <t>вищі навчальні заклади центральних органів виконавчої влади</t>
  </si>
  <si>
    <t>разом</t>
  </si>
  <si>
    <t>Українська мова</t>
  </si>
  <si>
    <t>С</t>
  </si>
  <si>
    <t>А</t>
  </si>
  <si>
    <t>П</t>
  </si>
  <si>
    <t>Українська література</t>
  </si>
  <si>
    <t>С А</t>
  </si>
  <si>
    <t>А П</t>
  </si>
  <si>
    <t>Російська мова (10 р. н.)</t>
  </si>
  <si>
    <t>Російська мова (6 р. н.)</t>
  </si>
  <si>
    <t>Англійська мова (9 р. н.)</t>
  </si>
  <si>
    <t>Англійська мова (6 р. н.)</t>
  </si>
  <si>
    <t>Німецька мова (9 р. н.)</t>
  </si>
  <si>
    <t>Німецька мова (6 р. н.)</t>
  </si>
  <si>
    <t>Французька мова (9 р. н.)</t>
  </si>
  <si>
    <t>Французька мова (6 р. н.)</t>
  </si>
  <si>
    <t>Іспанська мова (9 р. н.)</t>
  </si>
  <si>
    <t>С А П</t>
  </si>
  <si>
    <t>Іспанська мова (1р. н.)</t>
  </si>
  <si>
    <t>Історія України</t>
  </si>
  <si>
    <t>Всесвітня історія</t>
  </si>
  <si>
    <t>Правознавство</t>
  </si>
  <si>
    <t>Художня культура</t>
  </si>
  <si>
    <t>Економіка</t>
  </si>
  <si>
    <t>Філософія</t>
  </si>
  <si>
    <t>Математика</t>
  </si>
  <si>
    <t>Алгебра</t>
  </si>
  <si>
    <t>Геометрія</t>
  </si>
  <si>
    <t>Біологія</t>
  </si>
  <si>
    <t>Географія</t>
  </si>
  <si>
    <t>Фізика</t>
  </si>
  <si>
    <t>Хімія</t>
  </si>
  <si>
    <t>Екологія</t>
  </si>
  <si>
    <t>Технології</t>
  </si>
  <si>
    <t>Технології. Основи дизайну</t>
  </si>
  <si>
    <t>Технології. Деревообробка</t>
  </si>
  <si>
    <t>Інформатика</t>
  </si>
  <si>
    <t>Захист Вітчизни (хлоп.)</t>
  </si>
  <si>
    <t>Захист Вітчизни (санітарно-медична підготовка)</t>
  </si>
  <si>
    <t>Угорська мова</t>
  </si>
  <si>
    <t>Польська мова</t>
  </si>
  <si>
    <t>Румунська мова</t>
  </si>
  <si>
    <t>Молдовська мова</t>
  </si>
  <si>
    <t>Кримськотатарська мова</t>
  </si>
  <si>
    <t>* Рівні змісту освіти: С - рівень стандарту; А - академічний рівень; П - профільний рівень. </t>
  </si>
  <si>
    <t>** В графах 9-18 проставити контингенти учнів, які вивчають предмет "Література" (інтегрований курс та "Світова література" мовою національної меншини). </t>
  </si>
  <si>
    <t>*** Для загальноосвітніх навчальних закладів з російською мовою навчання.</t>
  </si>
  <si>
    <r>
      <t>Світова література</t>
    </r>
    <r>
      <rPr>
        <sz val="10"/>
        <color indexed="10"/>
        <rFont val="Times New Roman"/>
        <family val="1"/>
      </rPr>
      <t>**</t>
    </r>
  </si>
  <si>
    <t>Додаток 15
до Порядку забезпечення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 підручниками та навчальними посібниками</t>
  </si>
  <si>
    <t>Російська мова (11 р. н.)</t>
  </si>
  <si>
    <t>Російська мова (7 р. н.)</t>
  </si>
  <si>
    <t>Англійська мова (10 р. н.)</t>
  </si>
  <si>
    <t>Англійська мова (7 р. н.)</t>
  </si>
  <si>
    <t>Німецька мова (10 р. н.)</t>
  </si>
  <si>
    <t>Німецька мова (7 р. н.)</t>
  </si>
  <si>
    <t>Французька мова (10 р. н.)</t>
  </si>
  <si>
    <t>Французька мова (7 р. н.)</t>
  </si>
  <si>
    <t>Іспанська мова (10 р. н.)</t>
  </si>
  <si>
    <t>Іспанська мова (2 р. н.)</t>
  </si>
  <si>
    <t>Людина і світ</t>
  </si>
  <si>
    <t>Астрономія</t>
  </si>
  <si>
    <t>Захист Вітчизни (для хлопців)</t>
  </si>
  <si>
    <t>Захист Вітчизни (для дівчат "Основи медичних знань)</t>
  </si>
  <si>
    <t>Креслення</t>
  </si>
  <si>
    <t>Українська мова (для ЗНЗ з навчанням російською мовою)</t>
  </si>
  <si>
    <t>Українська мова (для ЗНЗ з навчанням румунською та молдовською мовами)</t>
  </si>
  <si>
    <t>Українська мова (для ЗНЗ з навчанням угорською мовою)</t>
  </si>
  <si>
    <t>Кримськотатарська мова (для ЗНЗ з навчанням кримськотатарською мовою)</t>
  </si>
  <si>
    <t>Молдовська мова (для ЗНЗ з навчанням молдовською мовою)</t>
  </si>
  <si>
    <t>Польська мова (для ЗНЗ з навчанням польською мовою)</t>
  </si>
  <si>
    <t>Російська мова (для ЗНЗ з навчанням російською мовою)</t>
  </si>
  <si>
    <t>Румунська мова (для ЗНЗ з навчанням румунською мовою)</t>
  </si>
  <si>
    <t>Угорська мова (для ЗНЗ з навчанням угорською мовою)</t>
  </si>
  <si>
    <t>"Інтегрований курс "Література" (кримськотатарська та світова)"</t>
  </si>
  <si>
    <t>"Інтегрований курс "Література" (молдовська та світова)"</t>
  </si>
  <si>
    <t>"Інтегрований курс "Література" (польська та світова)"</t>
  </si>
  <si>
    <t>"Інтегрований курс "Література" (російська та світова)"</t>
  </si>
  <si>
    <t>"Інтегрований курс "Література" (румунська та світова)"</t>
  </si>
  <si>
    <t>"Інтегрований курс "Література" (угорська та світова)"</t>
  </si>
  <si>
    <t>* Рівні змісту освіти: С - рівень стандарту; А - академічний рівень; П - профільний. </t>
  </si>
  <si>
    <t>** Для навчальних закладів з українською мовою навчання.</t>
  </si>
  <si>
    <r>
      <t xml:space="preserve">Рівні </t>
    </r>
    <r>
      <rPr>
        <sz val="10"/>
        <color indexed="10"/>
        <rFont val="Times New Roman"/>
        <family val="1"/>
      </rPr>
      <t>*</t>
    </r>
  </si>
  <si>
    <r>
      <t xml:space="preserve">Рівні </t>
    </r>
    <r>
      <rPr>
        <b/>
        <sz val="12"/>
        <color indexed="10"/>
        <rFont val="Times New Roman"/>
        <family val="1"/>
      </rPr>
      <t>*</t>
    </r>
  </si>
  <si>
    <r>
      <t xml:space="preserve">Російська мова </t>
    </r>
    <r>
      <rPr>
        <sz val="12"/>
        <color indexed="10"/>
        <rFont val="Times New Roman"/>
        <family val="1"/>
      </rPr>
      <t>***</t>
    </r>
  </si>
  <si>
    <r>
      <t xml:space="preserve">Світова література </t>
    </r>
    <r>
      <rPr>
        <sz val="12"/>
        <color indexed="10"/>
        <rFont val="Times New Roman"/>
        <family val="1"/>
      </rPr>
      <t>**</t>
    </r>
  </si>
  <si>
    <t xml:space="preserve"> з навчання мовою національної меншини</t>
  </si>
  <si>
    <t>Кількість учнів, всього =Додаток 1</t>
  </si>
  <si>
    <r>
      <t xml:space="preserve">ВІДОМОСТІ 
про </t>
    </r>
    <r>
      <rPr>
        <b/>
        <sz val="11"/>
        <color indexed="10"/>
        <rFont val="Times New Roman"/>
        <family val="1"/>
      </rPr>
      <t>фактичну кількість спеціальних загальноосвітніх навчальних закладів</t>
    </r>
    <r>
      <rPr>
        <b/>
        <sz val="11"/>
        <color indexed="8"/>
        <rFont val="Times New Roman"/>
        <family val="1"/>
      </rPr>
      <t xml:space="preserve"> за типами, мовами навчання 
у 2017 - 2018 навчальному році</t>
    </r>
  </si>
  <si>
    <r>
      <t xml:space="preserve">ВІДОМОСТІ 
про </t>
    </r>
    <r>
      <rPr>
        <b/>
        <sz val="11"/>
        <color indexed="10"/>
        <rFont val="Times New Roman"/>
        <family val="1"/>
      </rPr>
      <t>фактичну кількість учнів</t>
    </r>
    <r>
      <rPr>
        <b/>
        <sz val="11"/>
        <color indexed="8"/>
        <rFont val="Times New Roman"/>
        <family val="1"/>
      </rPr>
      <t xml:space="preserve"> 10 класу загальноосвітніх навчальних закладів у 2017 - 2018 навчальному році</t>
    </r>
  </si>
  <si>
    <r>
      <t xml:space="preserve">ВІДОМОСТІ 
про </t>
    </r>
    <r>
      <rPr>
        <b/>
        <sz val="11"/>
        <color indexed="10"/>
        <rFont val="Times New Roman"/>
        <family val="1"/>
      </rPr>
      <t xml:space="preserve">фактичну кількість учнів </t>
    </r>
    <r>
      <rPr>
        <b/>
        <sz val="11"/>
        <color indexed="8"/>
        <rFont val="Times New Roman"/>
        <family val="1"/>
      </rPr>
      <t>11 класу загальноосвітніх навчальних закладів у 2017 - 2018 навчальному році</t>
    </r>
  </si>
  <si>
    <r>
      <t xml:space="preserve">Для дітей із інтелектуальними порушеннями </t>
    </r>
    <r>
      <rPr>
        <sz val="9"/>
        <color indexed="10"/>
        <rFont val="Times New Roman"/>
        <family val="1"/>
      </rPr>
      <t>(розумово відсталих)</t>
    </r>
  </si>
  <si>
    <r>
      <t xml:space="preserve">Для дітей із сенсорними порушеннями </t>
    </r>
    <r>
      <rPr>
        <sz val="9"/>
        <color indexed="10"/>
        <rFont val="Times New Roman"/>
        <family val="1"/>
      </rPr>
      <t>(зі зниженим слухом)</t>
    </r>
  </si>
  <si>
    <r>
      <t xml:space="preserve">Для дітей із сенсорними порушеннями </t>
    </r>
    <r>
      <rPr>
        <sz val="9"/>
        <color indexed="10"/>
        <rFont val="Times New Roman"/>
        <family val="1"/>
      </rPr>
      <t>(глухих)</t>
    </r>
  </si>
  <si>
    <r>
      <t xml:space="preserve">Для дітей  із сенсорними порушеннями </t>
    </r>
    <r>
      <rPr>
        <sz val="9"/>
        <color indexed="10"/>
        <rFont val="Times New Roman"/>
        <family val="1"/>
      </rPr>
      <t>(зі зниженим зором)</t>
    </r>
  </si>
  <si>
    <r>
      <t>Для дітей  із сенсорними порушеннями</t>
    </r>
    <r>
      <rPr>
        <sz val="9"/>
        <color indexed="10"/>
        <rFont val="Times New Roman"/>
        <family val="1"/>
      </rPr>
      <t xml:space="preserve"> (сліпих) </t>
    </r>
    <r>
      <rPr>
        <sz val="9"/>
        <color indexed="8"/>
        <rFont val="Times New Roman"/>
        <family val="1"/>
      </rPr>
      <t xml:space="preserve">                              (шрифтом Брайля)</t>
    </r>
  </si>
  <si>
    <r>
      <t xml:space="preserve">Для дітей із </t>
    </r>
    <r>
      <rPr>
        <sz val="9"/>
        <color indexed="10"/>
        <rFont val="Times New Roman"/>
        <family val="1"/>
      </rPr>
      <t>затримкою психічного розвитку</t>
    </r>
  </si>
  <si>
    <r>
      <t xml:space="preserve">Для дітей з </t>
    </r>
    <r>
      <rPr>
        <sz val="9"/>
        <color indexed="10"/>
        <rFont val="Times New Roman"/>
        <family val="1"/>
      </rPr>
      <t>порушеннями опорно-рухового апарату</t>
    </r>
  </si>
  <si>
    <r>
      <t xml:space="preserve">Для дітей з </t>
    </r>
    <r>
      <rPr>
        <sz val="9"/>
        <color indexed="10"/>
        <rFont val="Times New Roman"/>
        <family val="1"/>
      </rPr>
      <t>тяжкими порушеннями мовлення</t>
    </r>
  </si>
  <si>
    <r>
      <t xml:space="preserve">ПРОГНОЗОВАНА КІЛЬКІСТЬ УЧНІВ 
підготовчого та першого класів спеціальних загальноосвітніх навчальних закладів                                      </t>
    </r>
    <r>
      <rPr>
        <b/>
        <sz val="11"/>
        <color indexed="10"/>
        <rFont val="Times New Roman"/>
        <family val="1"/>
      </rPr>
      <t>(та ІНКЛЮЗИВНОЇ ОСВІТИ)</t>
    </r>
    <r>
      <rPr>
        <b/>
        <sz val="11"/>
        <color indexed="8"/>
        <rFont val="Times New Roman"/>
        <family val="1"/>
      </rPr>
      <t xml:space="preserve">
у 2018 - 2019 та 2019 - 2020 навчальних роках</t>
    </r>
  </si>
  <si>
    <r>
      <t xml:space="preserve">для дітей із інтелектуальними порушеннями                                   </t>
    </r>
    <r>
      <rPr>
        <b/>
        <sz val="8"/>
        <color indexed="10"/>
        <rFont val="Times New Roman"/>
        <family val="1"/>
      </rPr>
      <t>(розумово відсталих)</t>
    </r>
  </si>
  <si>
    <r>
      <t xml:space="preserve">ВІДОМОСТІ 
про фактичну кількість учнів загальноосвітніх спеціальних навчальних закладів </t>
    </r>
    <r>
      <rPr>
        <b/>
        <sz val="11"/>
        <color indexed="10"/>
        <rFont val="Times New Roman"/>
        <family val="1"/>
      </rPr>
      <t>(та ІНКЛЮЗИВНОЇ ОСВІТИ)</t>
    </r>
    <r>
      <rPr>
        <b/>
        <sz val="11"/>
        <color indexed="8"/>
        <rFont val="Times New Roman"/>
        <family val="1"/>
      </rPr>
      <t xml:space="preserve">
у 2017 - 2018 навчальному році</t>
    </r>
  </si>
  <si>
    <r>
      <t xml:space="preserve">для дітей із сенсорними порушеннями                                                       </t>
    </r>
    <r>
      <rPr>
        <b/>
        <sz val="9"/>
        <color indexed="10"/>
        <rFont val="Times New Roman"/>
        <family val="1"/>
      </rPr>
      <t>(зі зниженим слухом)</t>
    </r>
  </si>
  <si>
    <r>
      <t xml:space="preserve">для дітей із сенсорними порушеннями                                   </t>
    </r>
    <r>
      <rPr>
        <b/>
        <sz val="9"/>
        <color indexed="10"/>
        <rFont val="Times New Roman"/>
        <family val="1"/>
      </rPr>
      <t>(глухих)</t>
    </r>
  </si>
  <si>
    <r>
      <t xml:space="preserve">для дітей  із сенсорними порушеннями                                              </t>
    </r>
    <r>
      <rPr>
        <b/>
        <sz val="9"/>
        <color indexed="10"/>
        <rFont val="Times New Roman"/>
        <family val="1"/>
      </rPr>
      <t>(зі зниженим зором)</t>
    </r>
  </si>
  <si>
    <r>
      <t xml:space="preserve">для дітей  із сенсорними порушеннями </t>
    </r>
    <r>
      <rPr>
        <b/>
        <sz val="9"/>
        <color indexed="10"/>
        <rFont val="Times New Roman"/>
        <family val="1"/>
      </rPr>
      <t xml:space="preserve">(сліпих) </t>
    </r>
    <r>
      <rPr>
        <b/>
        <sz val="9"/>
        <color indexed="8"/>
        <rFont val="Times New Roman"/>
        <family val="1"/>
      </rPr>
      <t xml:space="preserve">                              (шрифтом Брайля)</t>
    </r>
  </si>
  <si>
    <t>Учні загальноосвітніх навчальних закладів  із сенсорними порушеннями (зі зниженим слухом)</t>
  </si>
  <si>
    <t>Учні загальноосвітніх навчальних закладів із інтелектуальними порушеннями (розумово відсталих)</t>
  </si>
  <si>
    <t>Учні загальноосвітніх навчальних закладів  із сенсорними порушеннями (глухих)</t>
  </si>
  <si>
    <t>Учні загальноосвітніх навчальних закладів  із сенсорними порушеннями (зі зниженим зором)</t>
  </si>
  <si>
    <t>Учні загальноосвітніх навчальних закладів із сенсорними порушеннями (сліпих) (шрифтом Брайля)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</si>
</sst>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horizontal="center" wrapText="1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1" fillId="0" borderId="0" xfId="0" applyFont="1" applyBorder="1" applyAlignment="1">
      <alignment wrapText="1"/>
    </xf>
    <xf numFmtId="0" fontId="61" fillId="0" borderId="0" xfId="0" applyFont="1" applyBorder="1" applyAlignment="1">
      <alignment vertical="top"/>
    </xf>
    <xf numFmtId="0" fontId="59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1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9" fillId="0" borderId="0" xfId="0" applyFont="1" applyAlignment="1">
      <alignment horizontal="center" wrapText="1" shrinkToFit="1"/>
    </xf>
    <xf numFmtId="0" fontId="57" fillId="33" borderId="11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/>
    </xf>
    <xf numFmtId="0" fontId="60" fillId="0" borderId="0" xfId="0" applyFont="1" applyAlignment="1">
      <alignment wrapText="1"/>
    </xf>
    <xf numFmtId="0" fontId="61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top" wrapText="1"/>
    </xf>
    <xf numFmtId="0" fontId="58" fillId="0" borderId="0" xfId="0" applyFont="1" applyBorder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57" fillId="33" borderId="10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4" fontId="59" fillId="0" borderId="0" xfId="43" applyFont="1" applyAlignment="1">
      <alignment/>
    </xf>
    <xf numFmtId="44" fontId="59" fillId="0" borderId="0" xfId="43" applyFont="1" applyBorder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4" fillId="0" borderId="0" xfId="0" applyFont="1" applyAlignment="1">
      <alignment horizontal="justify" wrapText="1"/>
    </xf>
    <xf numFmtId="0" fontId="59" fillId="0" borderId="0" xfId="0" applyFont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5" fillId="0" borderId="0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67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15" xfId="0" applyFont="1" applyBorder="1" applyAlignment="1">
      <alignment horizontal="center" vertical="top"/>
    </xf>
    <xf numFmtId="0" fontId="67" fillId="0" borderId="0" xfId="0" applyFont="1" applyBorder="1" applyAlignment="1">
      <alignment vertical="top"/>
    </xf>
    <xf numFmtId="0" fontId="62" fillId="0" borderId="0" xfId="0" applyFont="1" applyAlignment="1">
      <alignment horizontal="left"/>
    </xf>
    <xf numFmtId="0" fontId="58" fillId="0" borderId="0" xfId="0" applyFont="1" applyAlignment="1">
      <alignment horizontal="center" vertical="center"/>
    </xf>
    <xf numFmtId="0" fontId="58" fillId="0" borderId="12" xfId="0" applyFont="1" applyBorder="1" applyAlignment="1">
      <alignment/>
    </xf>
    <xf numFmtId="0" fontId="59" fillId="0" borderId="0" xfId="0" applyFont="1" applyAlignment="1">
      <alignment horizontal="right"/>
    </xf>
    <xf numFmtId="0" fontId="59" fillId="0" borderId="16" xfId="0" applyFont="1" applyBorder="1" applyAlignment="1">
      <alignment horizontal="center"/>
    </xf>
    <xf numFmtId="0" fontId="62" fillId="0" borderId="0" xfId="0" applyFont="1" applyAlignment="1">
      <alignment vertical="center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7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 applyProtection="1">
      <alignment horizontal="center" vertical="center" wrapText="1"/>
      <protection locked="0"/>
    </xf>
    <xf numFmtId="0" fontId="59" fillId="7" borderId="12" xfId="0" applyFont="1" applyFill="1" applyBorder="1" applyAlignment="1" applyProtection="1">
      <alignment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57" fillId="33" borderId="13" xfId="0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33" borderId="14" xfId="0" applyFont="1" applyFill="1" applyBorder="1" applyAlignment="1" applyProtection="1">
      <alignment vertical="center" wrapText="1"/>
      <protection locked="0"/>
    </xf>
    <xf numFmtId="0" fontId="57" fillId="33" borderId="14" xfId="0" applyFont="1" applyFill="1" applyBorder="1" applyAlignment="1" applyProtection="1">
      <alignment vertical="center" wrapText="1"/>
      <protection locked="0"/>
    </xf>
    <xf numFmtId="0" fontId="57" fillId="33" borderId="18" xfId="0" applyFont="1" applyFill="1" applyBorder="1" applyAlignment="1" applyProtection="1">
      <alignment vertical="center" wrapText="1"/>
      <protection locked="0"/>
    </xf>
    <xf numFmtId="0" fontId="59" fillId="7" borderId="12" xfId="0" applyFont="1" applyFill="1" applyBorder="1" applyAlignment="1" applyProtection="1">
      <alignment/>
      <protection/>
    </xf>
    <xf numFmtId="0" fontId="59" fillId="7" borderId="12" xfId="0" applyFont="1" applyFill="1" applyBorder="1" applyAlignment="1" applyProtection="1">
      <alignment wrapText="1"/>
      <protection/>
    </xf>
    <xf numFmtId="0" fontId="58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7" fillId="33" borderId="13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top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top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70" fillId="35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center"/>
      <protection locked="0"/>
    </xf>
    <xf numFmtId="0" fontId="59" fillId="7" borderId="12" xfId="0" applyFont="1" applyFill="1" applyBorder="1" applyAlignment="1" applyProtection="1">
      <alignment wrapText="1"/>
      <protection locked="0"/>
    </xf>
    <xf numFmtId="0" fontId="74" fillId="0" borderId="0" xfId="0" applyFont="1" applyBorder="1" applyAlignment="1">
      <alignment horizontal="center" vertical="top"/>
    </xf>
    <xf numFmtId="0" fontId="66" fillId="0" borderId="15" xfId="0" applyFont="1" applyBorder="1" applyAlignment="1">
      <alignment horizontal="left" vertical="top"/>
    </xf>
    <xf numFmtId="0" fontId="57" fillId="33" borderId="11" xfId="0" applyFont="1" applyFill="1" applyBorder="1" applyAlignment="1">
      <alignment horizontal="center" vertical="center" wrapText="1"/>
    </xf>
    <xf numFmtId="0" fontId="59" fillId="7" borderId="12" xfId="0" applyFont="1" applyFill="1" applyBorder="1" applyAlignment="1" applyProtection="1">
      <alignment horizontal="center"/>
      <protection locked="0"/>
    </xf>
    <xf numFmtId="0" fontId="66" fillId="0" borderId="0" xfId="0" applyFont="1" applyAlignment="1">
      <alignment horizontal="center" vertical="top"/>
    </xf>
    <xf numFmtId="0" fontId="64" fillId="0" borderId="0" xfId="0" applyFont="1" applyAlignment="1">
      <alignment horizontal="justify" vertical="top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left" vertical="top"/>
    </xf>
    <xf numFmtId="0" fontId="59" fillId="0" borderId="12" xfId="0" applyFont="1" applyBorder="1" applyAlignment="1">
      <alignment wrapText="1"/>
    </xf>
    <xf numFmtId="0" fontId="59" fillId="0" borderId="0" xfId="0" applyFont="1" applyAlignment="1">
      <alignment horizontal="center"/>
    </xf>
    <xf numFmtId="0" fontId="67" fillId="0" borderId="0" xfId="0" applyFont="1" applyBorder="1" applyAlignment="1">
      <alignment horizontal="center" vertical="top"/>
    </xf>
    <xf numFmtId="0" fontId="64" fillId="0" borderId="20" xfId="0" applyFont="1" applyBorder="1" applyAlignment="1" applyProtection="1">
      <alignment horizontal="left" wrapText="1"/>
      <protection locked="0"/>
    </xf>
    <xf numFmtId="0" fontId="67" fillId="0" borderId="15" xfId="0" applyFont="1" applyBorder="1" applyAlignment="1">
      <alignment horizontal="left" vertical="top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 applyProtection="1">
      <alignment horizontal="center"/>
      <protection locked="0"/>
    </xf>
    <xf numFmtId="0" fontId="66" fillId="0" borderId="15" xfId="0" applyFont="1" applyBorder="1" applyAlignment="1">
      <alignment horizontal="center" vertical="top"/>
    </xf>
    <xf numFmtId="0" fontId="59" fillId="0" borderId="12" xfId="0" applyFont="1" applyFill="1" applyBorder="1" applyAlignment="1">
      <alignment vertical="center"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 applyProtection="1">
      <alignment horizontal="center" vertical="center" wrapText="1"/>
      <protection locked="0"/>
    </xf>
    <xf numFmtId="0" fontId="57" fillId="33" borderId="21" xfId="0" applyFont="1" applyFill="1" applyBorder="1" applyAlignment="1" applyProtection="1">
      <alignment horizontal="center" vertical="center" wrapText="1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 vertical="center"/>
      <protection locked="0"/>
    </xf>
    <xf numFmtId="0" fontId="58" fillId="0" borderId="22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 locked="0"/>
    </xf>
    <xf numFmtId="0" fontId="57" fillId="7" borderId="12" xfId="0" applyFont="1" applyFill="1" applyBorder="1" applyAlignment="1" applyProtection="1">
      <alignment wrapText="1"/>
      <protection locked="0"/>
    </xf>
    <xf numFmtId="0" fontId="60" fillId="0" borderId="0" xfId="0" applyFont="1" applyAlignment="1">
      <alignment horizontal="center" vertical="center" wrapText="1" shrinkToFit="1"/>
    </xf>
    <xf numFmtId="0" fontId="62" fillId="0" borderId="0" xfId="0" applyFont="1" applyAlignment="1">
      <alignment horizontal="justify" wrapText="1"/>
    </xf>
    <xf numFmtId="0" fontId="59" fillId="7" borderId="12" xfId="0" applyFont="1" applyFill="1" applyBorder="1" applyAlignment="1" applyProtection="1">
      <alignment wrapText="1" shrinkToFit="1"/>
      <protection locked="0"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 vertical="center" wrapText="1"/>
    </xf>
    <xf numFmtId="0" fontId="67" fillId="0" borderId="15" xfId="0" applyFont="1" applyBorder="1" applyAlignment="1">
      <alignment horizontal="center" vertical="top"/>
    </xf>
    <xf numFmtId="44" fontId="62" fillId="0" borderId="0" xfId="43" applyFont="1" applyAlignment="1">
      <alignment horizontal="left"/>
    </xf>
    <xf numFmtId="0" fontId="57" fillId="33" borderId="11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Border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center" vertical="top"/>
    </xf>
    <xf numFmtId="0" fontId="59" fillId="0" borderId="22" xfId="0" applyFont="1" applyBorder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>
      <alignment horizontal="justify" vertical="top" wrapText="1"/>
    </xf>
    <xf numFmtId="0" fontId="64" fillId="0" borderId="0" xfId="0" applyFont="1" applyAlignment="1" applyProtection="1">
      <alignment horizontal="left"/>
      <protection locked="0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64" fillId="0" borderId="22" xfId="0" applyFont="1" applyBorder="1" applyAlignment="1" applyProtection="1">
      <alignment horizontal="left" wrapText="1"/>
      <protection locked="0"/>
    </xf>
    <xf numFmtId="0" fontId="61" fillId="33" borderId="14" xfId="0" applyFont="1" applyFill="1" applyBorder="1" applyAlignment="1">
      <alignment horizontal="right" vertical="center" wrapText="1"/>
    </xf>
    <xf numFmtId="0" fontId="61" fillId="33" borderId="21" xfId="0" applyFont="1" applyFill="1" applyBorder="1" applyAlignment="1">
      <alignment horizontal="right" vertical="center" wrapText="1"/>
    </xf>
    <xf numFmtId="0" fontId="61" fillId="33" borderId="21" xfId="0" applyFont="1" applyFill="1" applyBorder="1" applyAlignment="1">
      <alignment horizontal="left"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5" fillId="33" borderId="18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Alignment="1">
      <alignment horizontal="justify" wrapText="1"/>
    </xf>
    <xf numFmtId="0" fontId="67" fillId="0" borderId="24" xfId="0" applyFont="1" applyBorder="1" applyAlignment="1">
      <alignment horizontal="center" vertical="top"/>
    </xf>
    <xf numFmtId="0" fontId="58" fillId="0" borderId="0" xfId="0" applyFont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4" fillId="0" borderId="0" xfId="0" applyFont="1" applyAlignment="1" applyProtection="1">
      <alignment horizontal="left" wrapText="1"/>
      <protection locked="0"/>
    </xf>
    <xf numFmtId="0" fontId="58" fillId="7" borderId="12" xfId="0" applyFont="1" applyFill="1" applyBorder="1" applyAlignment="1" applyProtection="1">
      <alignment wrapText="1"/>
      <protection locked="0"/>
    </xf>
    <xf numFmtId="0" fontId="58" fillId="0" borderId="12" xfId="0" applyFont="1" applyBorder="1" applyAlignment="1">
      <alignment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9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23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left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 applyProtection="1">
      <alignment horizontal="center" vertical="center" wrapText="1"/>
      <protection locked="0"/>
    </xf>
    <xf numFmtId="0" fontId="61" fillId="33" borderId="34" xfId="0" applyFont="1" applyFill="1" applyBorder="1" applyAlignment="1" applyProtection="1">
      <alignment horizontal="center" vertical="center" wrapText="1"/>
      <protection locked="0"/>
    </xf>
    <xf numFmtId="0" fontId="61" fillId="33" borderId="35" xfId="0" applyFont="1" applyFill="1" applyBorder="1" applyAlignment="1" applyProtection="1">
      <alignment horizontal="center" vertical="center" wrapText="1"/>
      <protection locked="0"/>
    </xf>
    <xf numFmtId="0" fontId="61" fillId="33" borderId="36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1" fillId="33" borderId="22" xfId="0" applyFont="1" applyFill="1" applyBorder="1" applyAlignment="1">
      <alignment horizontal="center" vertical="center" wrapText="1"/>
    </xf>
    <xf numFmtId="0" fontId="59" fillId="7" borderId="12" xfId="0" applyFont="1" applyFill="1" applyBorder="1" applyAlignment="1" applyProtection="1">
      <alignment horizontal="left" wrapText="1"/>
      <protection locked="0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horizontal="left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1" max="1" width="16.140625" style="4" customWidth="1"/>
    <col min="2" max="2" width="10.28125" style="4" customWidth="1"/>
    <col min="3" max="3" width="9.421875" style="4" customWidth="1"/>
    <col min="4" max="4" width="9.140625" style="4" customWidth="1"/>
    <col min="5" max="5" width="10.421875" style="4" customWidth="1"/>
    <col min="6" max="6" width="12.00390625" style="4" customWidth="1"/>
    <col min="7" max="7" width="9.140625" style="4" customWidth="1"/>
    <col min="8" max="8" width="10.7109375" style="4" customWidth="1"/>
    <col min="9" max="9" width="11.7109375" style="4" customWidth="1"/>
    <col min="10" max="10" width="11.8515625" style="4" customWidth="1"/>
    <col min="11" max="16384" width="9.140625" style="4" customWidth="1"/>
  </cols>
  <sheetData>
    <row r="1" spans="6:11" ht="61.5" customHeight="1">
      <c r="F1" s="117" t="s">
        <v>20</v>
      </c>
      <c r="G1" s="117"/>
      <c r="H1" s="117"/>
      <c r="I1" s="117"/>
      <c r="J1" s="117"/>
      <c r="K1" s="6"/>
    </row>
    <row r="3" spans="1:10" ht="31.5" customHeight="1">
      <c r="A3" s="118" t="s">
        <v>22</v>
      </c>
      <c r="B3" s="119"/>
      <c r="C3" s="119"/>
      <c r="D3" s="119"/>
      <c r="E3" s="119"/>
      <c r="F3" s="119"/>
      <c r="G3" s="119"/>
      <c r="H3" s="119"/>
      <c r="I3" s="119"/>
      <c r="J3" s="119"/>
    </row>
    <row r="5" spans="6:10" ht="39.75" customHeight="1">
      <c r="F5" s="111"/>
      <c r="G5" s="111"/>
      <c r="H5" s="111"/>
      <c r="I5" s="111"/>
      <c r="J5" s="111"/>
    </row>
    <row r="6" spans="6:10" ht="15">
      <c r="F6" s="112" t="s">
        <v>15</v>
      </c>
      <c r="G6" s="112"/>
      <c r="H6" s="112"/>
      <c r="I6" s="112"/>
      <c r="J6" s="112"/>
    </row>
    <row r="7" spans="6:9" ht="15">
      <c r="F7" s="18"/>
      <c r="G7" s="18"/>
      <c r="H7" s="18"/>
      <c r="I7" s="18"/>
    </row>
    <row r="8" ht="15.75" thickBot="1"/>
    <row r="9" spans="1:10" ht="15.75" thickBot="1">
      <c r="A9" s="114" t="s">
        <v>21</v>
      </c>
      <c r="B9" s="114" t="s">
        <v>1</v>
      </c>
      <c r="C9" s="114"/>
      <c r="D9" s="114"/>
      <c r="E9" s="114"/>
      <c r="F9" s="114"/>
      <c r="G9" s="114"/>
      <c r="H9" s="114"/>
      <c r="I9" s="114"/>
      <c r="J9" s="114" t="s">
        <v>2</v>
      </c>
    </row>
    <row r="10" spans="1:10" ht="39" thickBot="1">
      <c r="A10" s="114"/>
      <c r="B10" s="19" t="s">
        <v>3</v>
      </c>
      <c r="C10" s="19" t="s">
        <v>4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13</v>
      </c>
      <c r="I10" s="19" t="s">
        <v>9</v>
      </c>
      <c r="J10" s="114"/>
    </row>
    <row r="11" spans="1:10" ht="15.75" thickBot="1">
      <c r="A11" s="19" t="s">
        <v>136</v>
      </c>
      <c r="B11" s="70"/>
      <c r="C11" s="70"/>
      <c r="D11" s="68"/>
      <c r="E11" s="68"/>
      <c r="F11" s="68"/>
      <c r="G11" s="68"/>
      <c r="H11" s="68"/>
      <c r="I11" s="68"/>
      <c r="J11" s="42">
        <f>SUM(B11:I11)</f>
        <v>0</v>
      </c>
    </row>
    <row r="12" spans="1:10" ht="15.75" thickBot="1">
      <c r="A12" s="19" t="s">
        <v>122</v>
      </c>
      <c r="B12" s="70"/>
      <c r="C12" s="70"/>
      <c r="D12" s="68"/>
      <c r="E12" s="68"/>
      <c r="F12" s="68"/>
      <c r="G12" s="68"/>
      <c r="H12" s="68"/>
      <c r="I12" s="68"/>
      <c r="J12" s="42">
        <f>SUM(B12:I12)</f>
        <v>0</v>
      </c>
    </row>
    <row r="13" spans="1:10" ht="15">
      <c r="A13" s="124"/>
      <c r="B13" s="124"/>
      <c r="C13" s="124"/>
      <c r="D13" s="124"/>
      <c r="E13" s="124"/>
      <c r="F13" s="124"/>
      <c r="G13" s="124"/>
      <c r="H13" s="124"/>
      <c r="I13" s="124"/>
      <c r="J13" s="124"/>
    </row>
    <row r="15" spans="1:11" s="5" customFormat="1" ht="44.25" customHeight="1">
      <c r="A15" s="111"/>
      <c r="B15" s="111"/>
      <c r="C15" s="111"/>
      <c r="D15" s="14"/>
      <c r="E15" s="121"/>
      <c r="F15" s="121"/>
      <c r="G15" s="14"/>
      <c r="H15" s="111"/>
      <c r="I15" s="111"/>
      <c r="J15" s="111"/>
      <c r="K15" s="14"/>
    </row>
    <row r="16" spans="1:10" s="5" customFormat="1" ht="15.75" customHeight="1">
      <c r="A16" s="125" t="s">
        <v>16</v>
      </c>
      <c r="B16" s="125"/>
      <c r="C16" s="125"/>
      <c r="D16" s="10"/>
      <c r="E16" s="123" t="s">
        <v>17</v>
      </c>
      <c r="F16" s="123"/>
      <c r="G16" s="13"/>
      <c r="H16" s="120" t="s">
        <v>18</v>
      </c>
      <c r="I16" s="120"/>
      <c r="J16" s="120"/>
    </row>
    <row r="17" spans="1:7" s="5" customFormat="1" ht="12.75">
      <c r="A17" s="122"/>
      <c r="B17" s="122"/>
      <c r="C17" s="14"/>
      <c r="D17" s="15" t="s">
        <v>19</v>
      </c>
      <c r="F17" s="15"/>
      <c r="G17" s="15"/>
    </row>
    <row r="18" spans="1:8" ht="15">
      <c r="A18" s="115"/>
      <c r="B18" s="115"/>
      <c r="H18" s="49"/>
    </row>
    <row r="19" spans="1:2" ht="15">
      <c r="A19" s="116" t="s">
        <v>89</v>
      </c>
      <c r="B19" s="116"/>
    </row>
    <row r="20" ht="18.75" customHeight="1">
      <c r="C20" s="14"/>
    </row>
    <row r="21" ht="15">
      <c r="C21" s="50"/>
    </row>
    <row r="22" spans="1:2" ht="15">
      <c r="A22" s="69"/>
      <c r="B22" s="83"/>
    </row>
    <row r="23" spans="1:2" ht="15">
      <c r="A23" s="113" t="s">
        <v>143</v>
      </c>
      <c r="B23" s="113"/>
    </row>
  </sheetData>
  <sheetProtection password="CC01" sheet="1"/>
  <mergeCells count="18">
    <mergeCell ref="F1:J1"/>
    <mergeCell ref="A3:J3"/>
    <mergeCell ref="H16:J16"/>
    <mergeCell ref="H15:J15"/>
    <mergeCell ref="E15:F15"/>
    <mergeCell ref="A17:B17"/>
    <mergeCell ref="E16:F16"/>
    <mergeCell ref="A13:J13"/>
    <mergeCell ref="A15:C15"/>
    <mergeCell ref="A16:C16"/>
    <mergeCell ref="F5:J5"/>
    <mergeCell ref="F6:J6"/>
    <mergeCell ref="A23:B23"/>
    <mergeCell ref="A9:A10"/>
    <mergeCell ref="B9:I9"/>
    <mergeCell ref="J9:J10"/>
    <mergeCell ref="A18:B18"/>
    <mergeCell ref="A19:B19"/>
  </mergeCells>
  <printOptions/>
  <pageMargins left="1.4960629921259843" right="0.7086614173228347" top="0.7480314960629921" bottom="0.7480314960629921" header="0.31496062992125984" footer="0.31496062992125984"/>
  <pageSetup blackAndWhite="1" fitToHeight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5"/>
  <cols>
    <col min="1" max="1" width="16.140625" style="4" customWidth="1"/>
    <col min="2" max="2" width="8.140625" style="4" customWidth="1"/>
    <col min="3" max="3" width="6.57421875" style="4" customWidth="1"/>
    <col min="4" max="4" width="8.140625" style="4" customWidth="1"/>
    <col min="5" max="5" width="6.57421875" style="4" customWidth="1"/>
    <col min="6" max="6" width="8.140625" style="4" customWidth="1"/>
    <col min="7" max="7" width="6.57421875" style="4" customWidth="1"/>
    <col min="8" max="8" width="8.140625" style="4" customWidth="1"/>
    <col min="9" max="9" width="6.57421875" style="4" customWidth="1"/>
    <col min="10" max="10" width="8.140625" style="4" customWidth="1"/>
    <col min="11" max="11" width="6.57421875" style="4" customWidth="1"/>
    <col min="12" max="12" width="8.140625" style="4" customWidth="1"/>
    <col min="13" max="13" width="6.57421875" style="4" customWidth="1"/>
    <col min="14" max="16384" width="9.140625" style="4" customWidth="1"/>
  </cols>
  <sheetData>
    <row r="1" spans="8:13" ht="62.25" customHeight="1">
      <c r="H1" s="117" t="s">
        <v>67</v>
      </c>
      <c r="I1" s="117"/>
      <c r="J1" s="117"/>
      <c r="K1" s="117"/>
      <c r="L1" s="117"/>
      <c r="M1" s="117"/>
    </row>
    <row r="3" spans="1:13" ht="44.25" customHeight="1">
      <c r="A3" s="118" t="s">
        <v>129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6:13" ht="41.25" customHeight="1">
      <c r="F5" s="9"/>
      <c r="H5" s="111"/>
      <c r="I5" s="111"/>
      <c r="J5" s="111"/>
      <c r="K5" s="111"/>
      <c r="L5" s="111"/>
      <c r="M5" s="111"/>
    </row>
    <row r="6" spans="6:13" ht="15">
      <c r="F6" s="10"/>
      <c r="H6" s="123" t="s">
        <v>15</v>
      </c>
      <c r="I6" s="123"/>
      <c r="J6" s="123"/>
      <c r="K6" s="123"/>
      <c r="L6" s="123"/>
      <c r="M6" s="123"/>
    </row>
    <row r="7" spans="6:10" ht="15.75" thickBot="1">
      <c r="F7" s="10"/>
      <c r="G7" s="11"/>
      <c r="H7" s="11"/>
      <c r="I7" s="11"/>
      <c r="J7" s="11"/>
    </row>
    <row r="8" spans="1:13" ht="81.75" customHeight="1" thickBot="1">
      <c r="A8" s="126" t="s">
        <v>56</v>
      </c>
      <c r="B8" s="128" t="s">
        <v>74</v>
      </c>
      <c r="C8" s="130"/>
      <c r="D8" s="128" t="s">
        <v>75</v>
      </c>
      <c r="E8" s="130"/>
      <c r="F8" s="128" t="s">
        <v>76</v>
      </c>
      <c r="G8" s="130"/>
      <c r="H8" s="128" t="s">
        <v>77</v>
      </c>
      <c r="I8" s="130"/>
      <c r="J8" s="184" t="s">
        <v>128</v>
      </c>
      <c r="K8" s="185"/>
      <c r="L8" s="128" t="s">
        <v>84</v>
      </c>
      <c r="M8" s="130"/>
    </row>
    <row r="9" spans="1:13" ht="51.75" thickBot="1">
      <c r="A9" s="127"/>
      <c r="B9" s="1" t="s">
        <v>79</v>
      </c>
      <c r="C9" s="1" t="s">
        <v>80</v>
      </c>
      <c r="D9" s="1" t="s">
        <v>79</v>
      </c>
      <c r="E9" s="1" t="s">
        <v>80</v>
      </c>
      <c r="F9" s="1" t="s">
        <v>79</v>
      </c>
      <c r="G9" s="1" t="s">
        <v>80</v>
      </c>
      <c r="H9" s="1" t="s">
        <v>79</v>
      </c>
      <c r="I9" s="1" t="s">
        <v>80</v>
      </c>
      <c r="J9" s="62" t="s">
        <v>79</v>
      </c>
      <c r="K9" s="62" t="s">
        <v>80</v>
      </c>
      <c r="L9" s="1" t="s">
        <v>79</v>
      </c>
      <c r="M9" s="1" t="s">
        <v>80</v>
      </c>
    </row>
    <row r="10" spans="1:13" ht="19.5" customHeight="1" thickBot="1">
      <c r="A10" s="1">
        <v>1</v>
      </c>
      <c r="B10" s="74"/>
      <c r="C10" s="74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19.5" customHeight="1" thickBot="1">
      <c r="A11" s="1">
        <v>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9.5" customHeight="1" thickBot="1">
      <c r="A12" s="1">
        <v>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ht="19.5" customHeight="1" thickBot="1">
      <c r="A13" s="1">
        <v>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9.5" customHeight="1" thickBot="1">
      <c r="A14" s="1">
        <v>5</v>
      </c>
      <c r="B14" s="78"/>
      <c r="C14" s="71"/>
      <c r="D14" s="78"/>
      <c r="E14" s="71"/>
      <c r="F14" s="78"/>
      <c r="G14" s="71"/>
      <c r="H14" s="71"/>
      <c r="I14" s="71"/>
      <c r="J14" s="71"/>
      <c r="K14" s="71"/>
      <c r="L14" s="71"/>
      <c r="M14" s="71"/>
    </row>
    <row r="15" spans="1:13" ht="19.5" customHeight="1" thickBot="1">
      <c r="A15" s="1">
        <v>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9.5" customHeight="1" thickBot="1">
      <c r="A16" s="1">
        <v>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9.5" customHeight="1" thickBot="1">
      <c r="A17" s="1">
        <v>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ht="19.5" customHeight="1" thickBot="1">
      <c r="A18" s="1">
        <v>9</v>
      </c>
      <c r="B18" s="74"/>
      <c r="C18" s="74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19.5" customHeight="1" thickBot="1">
      <c r="A19" s="1">
        <v>10</v>
      </c>
      <c r="B19" s="74"/>
      <c r="C19" s="74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6" ht="19.5" customHeight="1" thickBot="1">
      <c r="A20" s="1">
        <v>11</v>
      </c>
      <c r="B20" s="74"/>
      <c r="C20" s="74"/>
      <c r="D20" s="71"/>
      <c r="E20" s="71"/>
      <c r="F20" s="71"/>
      <c r="G20" s="71"/>
      <c r="H20" s="71"/>
      <c r="I20" s="71"/>
      <c r="J20" s="71"/>
      <c r="K20" s="71"/>
      <c r="L20" s="71"/>
      <c r="M20" s="71"/>
      <c r="O20" s="183" t="s">
        <v>91</v>
      </c>
      <c r="P20" s="183"/>
    </row>
    <row r="21" spans="1:16" ht="19.5" customHeight="1" thickBot="1">
      <c r="A21" s="62" t="s">
        <v>81</v>
      </c>
      <c r="B21" s="74"/>
      <c r="C21" s="74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85" t="s">
        <v>2</v>
      </c>
      <c r="O21" s="4" t="s">
        <v>94</v>
      </c>
      <c r="P21" s="4" t="s">
        <v>93</v>
      </c>
    </row>
    <row r="22" spans="1:16" ht="19.5" customHeight="1" thickBot="1">
      <c r="A22" s="43" t="s">
        <v>55</v>
      </c>
      <c r="B22" s="43">
        <f aca="true" t="shared" si="0" ref="B22:M22">SUM(B10:B21)</f>
        <v>0</v>
      </c>
      <c r="C22" s="43">
        <f t="shared" si="0"/>
        <v>0</v>
      </c>
      <c r="D22" s="43">
        <f t="shared" si="0"/>
        <v>0</v>
      </c>
      <c r="E22" s="43">
        <f t="shared" si="0"/>
        <v>0</v>
      </c>
      <c r="F22" s="43">
        <f t="shared" si="0"/>
        <v>0</v>
      </c>
      <c r="G22" s="43">
        <f t="shared" si="0"/>
        <v>0</v>
      </c>
      <c r="H22" s="43">
        <f t="shared" si="0"/>
        <v>0</v>
      </c>
      <c r="I22" s="43">
        <f t="shared" si="0"/>
        <v>0</v>
      </c>
      <c r="J22" s="43">
        <f t="shared" si="0"/>
        <v>0</v>
      </c>
      <c r="K22" s="43">
        <f t="shared" si="0"/>
        <v>0</v>
      </c>
      <c r="L22" s="43">
        <f t="shared" si="0"/>
        <v>0</v>
      </c>
      <c r="M22" s="43">
        <f t="shared" si="0"/>
        <v>0</v>
      </c>
      <c r="N22" s="18">
        <f>B22+D22+F22+H22+L22</f>
        <v>0</v>
      </c>
      <c r="O22" s="57">
        <f>N22+'Додаток 13'!L21</f>
        <v>0</v>
      </c>
      <c r="P22" s="57">
        <f>'Додаток 10'!B22</f>
        <v>0</v>
      </c>
    </row>
    <row r="23" spans="1:10" ht="15">
      <c r="A23" s="97" t="s">
        <v>82</v>
      </c>
      <c r="F23" s="10"/>
      <c r="G23" s="11"/>
      <c r="H23" s="11"/>
      <c r="I23" s="11"/>
      <c r="J23" s="11"/>
    </row>
    <row r="24" spans="1:13" ht="1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1:13" ht="1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1:13" ht="1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3" ht="48" customHeight="1">
      <c r="A27" s="111"/>
      <c r="B27" s="111"/>
      <c r="C27" s="111"/>
      <c r="D27" s="111"/>
      <c r="E27" s="5"/>
      <c r="F27" s="5"/>
      <c r="G27" s="121"/>
      <c r="H27" s="121"/>
      <c r="I27" s="5"/>
      <c r="J27" s="5"/>
      <c r="K27" s="146"/>
      <c r="L27" s="146"/>
      <c r="M27" s="146"/>
    </row>
    <row r="28" spans="1:13" s="5" customFormat="1" ht="16.5" customHeight="1">
      <c r="A28" s="125" t="s">
        <v>16</v>
      </c>
      <c r="B28" s="125"/>
      <c r="C28" s="125"/>
      <c r="D28" s="125"/>
      <c r="E28" s="53"/>
      <c r="F28" s="53"/>
      <c r="G28" s="123" t="s">
        <v>17</v>
      </c>
      <c r="H28" s="123"/>
      <c r="I28" s="53"/>
      <c r="J28" s="53"/>
      <c r="K28" s="120" t="s">
        <v>18</v>
      </c>
      <c r="L28" s="120"/>
      <c r="M28" s="120"/>
    </row>
    <row r="29" spans="1:8" s="5" customFormat="1" ht="15" customHeight="1">
      <c r="A29" s="48"/>
      <c r="B29" s="48"/>
      <c r="C29" s="14"/>
      <c r="E29" s="15" t="s">
        <v>19</v>
      </c>
      <c r="H29" s="15"/>
    </row>
    <row r="30" spans="1:8" s="5" customFormat="1" ht="15" customHeight="1">
      <c r="A30" s="115"/>
      <c r="B30" s="115"/>
      <c r="C30" s="14"/>
      <c r="G30" s="56"/>
      <c r="H30" s="56"/>
    </row>
    <row r="31" spans="1:8" s="5" customFormat="1" ht="15" customHeight="1">
      <c r="A31" s="152" t="s">
        <v>89</v>
      </c>
      <c r="B31" s="157"/>
      <c r="C31" s="14"/>
      <c r="G31" s="56"/>
      <c r="H31" s="56"/>
    </row>
    <row r="32" spans="1:7" s="5" customFormat="1" ht="12.75">
      <c r="A32" s="14"/>
      <c r="B32" s="14"/>
      <c r="C32" s="14"/>
      <c r="F32" s="16"/>
      <c r="G32" s="16"/>
    </row>
    <row r="33" s="5" customFormat="1" ht="18" customHeight="1">
      <c r="C33" s="17"/>
    </row>
    <row r="35" spans="1:2" ht="21" customHeight="1">
      <c r="A35" s="69"/>
      <c r="B35" s="84"/>
    </row>
    <row r="36" spans="1:2" ht="15">
      <c r="A36" s="113" t="s">
        <v>143</v>
      </c>
      <c r="B36" s="113"/>
    </row>
  </sheetData>
  <sheetProtection password="CC01" sheet="1"/>
  <mergeCells count="24">
    <mergeCell ref="O20:P20"/>
    <mergeCell ref="G28:H28"/>
    <mergeCell ref="K28:M28"/>
    <mergeCell ref="H8:I8"/>
    <mergeCell ref="J8:K8"/>
    <mergeCell ref="A24:M24"/>
    <mergeCell ref="A25:M25"/>
    <mergeCell ref="A26:M26"/>
    <mergeCell ref="L8:M8"/>
    <mergeCell ref="A28:D28"/>
    <mergeCell ref="H1:M1"/>
    <mergeCell ref="A3:M3"/>
    <mergeCell ref="K27:M27"/>
    <mergeCell ref="H5:M5"/>
    <mergeCell ref="H6:M6"/>
    <mergeCell ref="A27:D27"/>
    <mergeCell ref="A36:B36"/>
    <mergeCell ref="A8:A9"/>
    <mergeCell ref="B8:C8"/>
    <mergeCell ref="D8:E8"/>
    <mergeCell ref="F8:G8"/>
    <mergeCell ref="G27:H27"/>
    <mergeCell ref="A30:B30"/>
    <mergeCell ref="A31:B31"/>
  </mergeCells>
  <printOptions/>
  <pageMargins left="0.9055118110236221" right="0.5118110236220472" top="0.7480314960629921" bottom="0.7480314960629921" header="0.31496062992125984" footer="0.31496062992125984"/>
  <pageSetup blackAndWhite="1" fitToHeight="0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9.7109375" style="4" customWidth="1"/>
    <col min="2" max="11" width="8.421875" style="4" customWidth="1"/>
    <col min="12" max="16384" width="9.140625" style="4" customWidth="1"/>
  </cols>
  <sheetData>
    <row r="1" spans="7:11" ht="69.75" customHeight="1">
      <c r="G1" s="117" t="s">
        <v>68</v>
      </c>
      <c r="H1" s="117"/>
      <c r="I1" s="117"/>
      <c r="J1" s="117"/>
      <c r="K1" s="117"/>
    </row>
    <row r="3" spans="1:12" ht="44.25" customHeight="1">
      <c r="A3" s="118" t="s">
        <v>130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4"/>
    </row>
    <row r="4" spans="1:12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6:11" ht="40.5" customHeight="1">
      <c r="F5" s="9"/>
      <c r="G5" s="111"/>
      <c r="H5" s="111"/>
      <c r="I5" s="111"/>
      <c r="J5" s="111"/>
      <c r="K5" s="111"/>
    </row>
    <row r="6" spans="6:11" ht="15">
      <c r="F6" s="10"/>
      <c r="G6" s="123" t="s">
        <v>15</v>
      </c>
      <c r="H6" s="123"/>
      <c r="I6" s="123"/>
      <c r="J6" s="123"/>
      <c r="K6" s="123"/>
    </row>
    <row r="7" spans="6:10" ht="15.75" thickBot="1">
      <c r="F7" s="10"/>
      <c r="G7" s="11"/>
      <c r="H7" s="11"/>
      <c r="I7" s="11"/>
      <c r="J7" s="11"/>
    </row>
    <row r="8" spans="1:11" ht="26.25" customHeight="1" thickBot="1">
      <c r="A8" s="1" t="s">
        <v>56</v>
      </c>
      <c r="B8" s="137" t="s">
        <v>74</v>
      </c>
      <c r="C8" s="137"/>
      <c r="D8" s="137" t="s">
        <v>75</v>
      </c>
      <c r="E8" s="137"/>
      <c r="F8" s="137" t="s">
        <v>76</v>
      </c>
      <c r="G8" s="137"/>
      <c r="H8" s="137" t="s">
        <v>77</v>
      </c>
      <c r="I8" s="137"/>
      <c r="J8" s="137" t="s">
        <v>78</v>
      </c>
      <c r="K8" s="137"/>
    </row>
    <row r="9" spans="1:11" ht="15.75" thickBot="1">
      <c r="A9" s="1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5.75" thickBot="1">
      <c r="A10" s="1">
        <v>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5.75" thickBot="1">
      <c r="A11" s="1">
        <v>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5.75" thickBot="1">
      <c r="A12" s="1">
        <v>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5.75" thickBot="1">
      <c r="A13" s="1">
        <v>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15.75" thickBot="1">
      <c r="A14" s="1">
        <v>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 ht="15.75" thickBot="1">
      <c r="A15" s="1">
        <v>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ht="15.75" thickBot="1">
      <c r="A16" s="1">
        <v>8</v>
      </c>
      <c r="B16" s="135"/>
      <c r="C16" s="135"/>
      <c r="D16" s="135"/>
      <c r="E16" s="135"/>
      <c r="F16" s="135"/>
      <c r="G16" s="135"/>
      <c r="H16" s="135"/>
      <c r="I16" s="135"/>
      <c r="J16" s="81"/>
      <c r="K16" s="82"/>
    </row>
    <row r="17" spans="1:11" ht="15.75" thickBot="1">
      <c r="A17" s="1">
        <v>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15.75" thickBot="1">
      <c r="A18" s="1">
        <v>10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ht="15.75" thickBot="1">
      <c r="A19" s="1">
        <v>11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2" ht="15.75" thickBot="1">
      <c r="A20" s="62" t="s">
        <v>81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57" t="s">
        <v>2</v>
      </c>
    </row>
    <row r="21" spans="1:12" ht="15.75" thickBot="1">
      <c r="A21" s="43" t="s">
        <v>55</v>
      </c>
      <c r="B21" s="137">
        <f>SUM(B9:C20)</f>
        <v>0</v>
      </c>
      <c r="C21" s="137"/>
      <c r="D21" s="137">
        <f>SUM(D9:E20)</f>
        <v>0</v>
      </c>
      <c r="E21" s="137"/>
      <c r="F21" s="137">
        <f>SUM(F9:G20)</f>
        <v>0</v>
      </c>
      <c r="G21" s="137"/>
      <c r="H21" s="137">
        <f>SUM(H9:I20)</f>
        <v>0</v>
      </c>
      <c r="I21" s="137"/>
      <c r="J21" s="137">
        <f>SUM(J9:K20)</f>
        <v>0</v>
      </c>
      <c r="K21" s="137"/>
      <c r="L21" s="18">
        <f>B21+D21+F21+H21+J21</f>
        <v>0</v>
      </c>
    </row>
    <row r="22" spans="1:10" ht="15">
      <c r="A22" s="97" t="s">
        <v>82</v>
      </c>
      <c r="F22" s="10"/>
      <c r="G22" s="11"/>
      <c r="H22" s="11"/>
      <c r="I22" s="11"/>
      <c r="J22" s="11"/>
    </row>
    <row r="23" spans="1:11" ht="1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ht="1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</row>
    <row r="25" spans="1:11" ht="1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1" ht="1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</row>
    <row r="27" spans="1:11" ht="50.25" customHeight="1">
      <c r="A27" s="187"/>
      <c r="B27" s="187"/>
      <c r="C27" s="187"/>
      <c r="D27" s="187"/>
      <c r="F27" s="188"/>
      <c r="G27" s="188"/>
      <c r="H27" s="49"/>
      <c r="I27" s="146"/>
      <c r="J27" s="146"/>
      <c r="K27" s="146"/>
    </row>
    <row r="28" spans="1:11" s="5" customFormat="1" ht="15.75" customHeight="1">
      <c r="A28" s="125" t="s">
        <v>16</v>
      </c>
      <c r="B28" s="125"/>
      <c r="C28" s="125"/>
      <c r="D28" s="125"/>
      <c r="F28" s="123" t="s">
        <v>17</v>
      </c>
      <c r="G28" s="123"/>
      <c r="H28" s="53"/>
      <c r="I28" s="120" t="s">
        <v>18</v>
      </c>
      <c r="J28" s="120"/>
      <c r="K28" s="120"/>
    </row>
    <row r="29" spans="1:7" s="5" customFormat="1" ht="15" customHeight="1">
      <c r="A29" s="122"/>
      <c r="B29" s="122"/>
      <c r="C29" s="14"/>
      <c r="E29" s="15" t="s">
        <v>19</v>
      </c>
      <c r="G29" s="15"/>
    </row>
    <row r="30" spans="1:7" s="5" customFormat="1" ht="12.75">
      <c r="A30" s="115"/>
      <c r="B30" s="115"/>
      <c r="C30" s="14"/>
      <c r="F30" s="16"/>
      <c r="G30" s="16"/>
    </row>
    <row r="31" spans="1:3" s="5" customFormat="1" ht="15" customHeight="1">
      <c r="A31" s="152" t="s">
        <v>89</v>
      </c>
      <c r="B31" s="157"/>
      <c r="C31" s="17"/>
    </row>
    <row r="34" spans="1:2" ht="15">
      <c r="A34" s="69"/>
      <c r="B34" s="83"/>
    </row>
    <row r="35" spans="1:2" ht="15">
      <c r="A35" s="113" t="s">
        <v>143</v>
      </c>
      <c r="B35" s="113"/>
    </row>
  </sheetData>
  <sheetProtection password="CC01" sheet="1"/>
  <mergeCells count="87">
    <mergeCell ref="D9:E9"/>
    <mergeCell ref="D17:E17"/>
    <mergeCell ref="B8:C8"/>
    <mergeCell ref="B9:C9"/>
    <mergeCell ref="B10:C10"/>
    <mergeCell ref="D11:E11"/>
    <mergeCell ref="D15:E15"/>
    <mergeCell ref="D16:E16"/>
    <mergeCell ref="B11:C11"/>
    <mergeCell ref="B12:C12"/>
    <mergeCell ref="B13:C13"/>
    <mergeCell ref="D8:E8"/>
    <mergeCell ref="I28:K28"/>
    <mergeCell ref="A29:B29"/>
    <mergeCell ref="A30:B30"/>
    <mergeCell ref="F27:G27"/>
    <mergeCell ref="A26:K26"/>
    <mergeCell ref="H17:I17"/>
    <mergeCell ref="F18:G18"/>
    <mergeCell ref="A24:K24"/>
    <mergeCell ref="H11:I11"/>
    <mergeCell ref="A25:K25"/>
    <mergeCell ref="D14:E14"/>
    <mergeCell ref="A31:B31"/>
    <mergeCell ref="F28:G28"/>
    <mergeCell ref="B14:C14"/>
    <mergeCell ref="B15:C15"/>
    <mergeCell ref="B20:C20"/>
    <mergeCell ref="F21:G21"/>
    <mergeCell ref="F20:G20"/>
    <mergeCell ref="B21:C21"/>
    <mergeCell ref="B18:C18"/>
    <mergeCell ref="D21:E21"/>
    <mergeCell ref="B16:C16"/>
    <mergeCell ref="B17:C17"/>
    <mergeCell ref="B19:C19"/>
    <mergeCell ref="D18:E18"/>
    <mergeCell ref="J20:K20"/>
    <mergeCell ref="F9:G9"/>
    <mergeCell ref="F10:G10"/>
    <mergeCell ref="H9:I9"/>
    <mergeCell ref="F19:G19"/>
    <mergeCell ref="F12:G12"/>
    <mergeCell ref="F13:G13"/>
    <mergeCell ref="H15:I15"/>
    <mergeCell ref="J10:K10"/>
    <mergeCell ref="J11:K11"/>
    <mergeCell ref="J18:K18"/>
    <mergeCell ref="A3:K3"/>
    <mergeCell ref="D12:E12"/>
    <mergeCell ref="D13:E13"/>
    <mergeCell ref="J9:K9"/>
    <mergeCell ref="J13:K13"/>
    <mergeCell ref="D10:E10"/>
    <mergeCell ref="J8:K8"/>
    <mergeCell ref="H8:I8"/>
    <mergeCell ref="F8:G8"/>
    <mergeCell ref="H10:I10"/>
    <mergeCell ref="G1:K1"/>
    <mergeCell ref="J14:K14"/>
    <mergeCell ref="J15:K15"/>
    <mergeCell ref="J17:K17"/>
    <mergeCell ref="F15:G15"/>
    <mergeCell ref="H16:I16"/>
    <mergeCell ref="F16:G16"/>
    <mergeCell ref="F17:G17"/>
    <mergeCell ref="F11:G11"/>
    <mergeCell ref="F14:G14"/>
    <mergeCell ref="G5:K5"/>
    <mergeCell ref="G6:K6"/>
    <mergeCell ref="A23:K23"/>
    <mergeCell ref="J12:K12"/>
    <mergeCell ref="A27:D27"/>
    <mergeCell ref="H12:I12"/>
    <mergeCell ref="H13:I13"/>
    <mergeCell ref="H14:I14"/>
    <mergeCell ref="I27:K27"/>
    <mergeCell ref="A28:D28"/>
    <mergeCell ref="A35:B35"/>
    <mergeCell ref="J19:K19"/>
    <mergeCell ref="H18:I18"/>
    <mergeCell ref="H19:I19"/>
    <mergeCell ref="H20:I20"/>
    <mergeCell ref="H21:I21"/>
    <mergeCell ref="D19:E19"/>
    <mergeCell ref="D20:E20"/>
    <mergeCell ref="J21:K21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7"/>
  <sheetViews>
    <sheetView view="pageBreakPreview" zoomScale="90" zoomScaleSheetLayoutView="90" zoomScalePageLayoutView="0" workbookViewId="0" topLeftCell="A1">
      <selection activeCell="A75" sqref="A75"/>
    </sheetView>
  </sheetViews>
  <sheetFormatPr defaultColWidth="9.140625" defaultRowHeight="15"/>
  <cols>
    <col min="1" max="1" width="5.00390625" style="0" customWidth="1"/>
    <col min="2" max="2" width="13.00390625" style="0" customWidth="1"/>
    <col min="5" max="5" width="10.00390625" style="0" customWidth="1"/>
    <col min="7" max="7" width="9.8515625" style="0" customWidth="1"/>
    <col min="10" max="10" width="10.00390625" style="0" customWidth="1"/>
    <col min="12" max="12" width="10.28125" style="0" customWidth="1"/>
    <col min="15" max="15" width="10.421875" style="0" customWidth="1"/>
    <col min="17" max="17" width="10.140625" style="0" customWidth="1"/>
  </cols>
  <sheetData>
    <row r="1" spans="1:18" ht="6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7" t="s">
        <v>144</v>
      </c>
      <c r="N1" s="117"/>
      <c r="O1" s="117"/>
      <c r="P1" s="117"/>
      <c r="Q1" s="117"/>
      <c r="R1" s="117"/>
    </row>
    <row r="2" spans="1:18" ht="33" customHeight="1">
      <c r="A2" s="118" t="s">
        <v>240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45" customHeight="1">
      <c r="A4" s="4"/>
      <c r="B4" s="4"/>
      <c r="C4" s="4"/>
      <c r="D4" s="4"/>
      <c r="E4" s="4"/>
      <c r="F4" s="9"/>
      <c r="G4" s="4"/>
      <c r="H4" s="4"/>
      <c r="I4" s="4"/>
      <c r="J4" s="4"/>
      <c r="K4" s="4"/>
      <c r="L4" s="4"/>
      <c r="M4" s="111"/>
      <c r="N4" s="111"/>
      <c r="O4" s="111"/>
      <c r="P4" s="111"/>
      <c r="Q4" s="111"/>
      <c r="R4" s="111"/>
    </row>
    <row r="5" spans="1:18" ht="15">
      <c r="A5" s="4"/>
      <c r="B5" s="4"/>
      <c r="C5" s="4"/>
      <c r="D5" s="4"/>
      <c r="E5" s="4"/>
      <c r="F5" s="10"/>
      <c r="G5" s="4"/>
      <c r="H5" s="4"/>
      <c r="I5" s="4"/>
      <c r="J5" s="4"/>
      <c r="K5" s="4"/>
      <c r="L5" s="4"/>
      <c r="M5" s="123" t="s">
        <v>15</v>
      </c>
      <c r="N5" s="123"/>
      <c r="O5" s="123"/>
      <c r="P5" s="123"/>
      <c r="Q5" s="123"/>
      <c r="R5" s="123"/>
    </row>
    <row r="6" spans="1:18" ht="15.75" thickBot="1">
      <c r="A6" s="4"/>
      <c r="B6" s="4"/>
      <c r="C6" s="4"/>
      <c r="D6" s="4"/>
      <c r="E6" s="4"/>
      <c r="F6" s="10"/>
      <c r="G6" s="4"/>
      <c r="H6" s="4"/>
      <c r="I6" s="4"/>
      <c r="J6" s="4"/>
      <c r="K6" s="4"/>
      <c r="L6" s="4"/>
      <c r="M6" s="92"/>
      <c r="N6" s="92"/>
      <c r="O6" s="92"/>
      <c r="P6" s="92"/>
      <c r="Q6" s="92"/>
      <c r="R6" s="92"/>
    </row>
    <row r="7" spans="1:18" ht="15.75" thickBot="1">
      <c r="A7" s="126" t="s">
        <v>35</v>
      </c>
      <c r="B7" s="126" t="s">
        <v>145</v>
      </c>
      <c r="C7" s="126" t="s">
        <v>234</v>
      </c>
      <c r="D7" s="128" t="s">
        <v>146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1:18" ht="15.75" thickBot="1">
      <c r="A8" s="191"/>
      <c r="B8" s="191"/>
      <c r="C8" s="191"/>
      <c r="D8" s="128" t="s">
        <v>43</v>
      </c>
      <c r="E8" s="129"/>
      <c r="F8" s="129"/>
      <c r="G8" s="129"/>
      <c r="H8" s="130"/>
      <c r="I8" s="128" t="s">
        <v>44</v>
      </c>
      <c r="J8" s="129"/>
      <c r="K8" s="129"/>
      <c r="L8" s="129"/>
      <c r="M8" s="130"/>
      <c r="N8" s="138" t="s">
        <v>147</v>
      </c>
      <c r="O8" s="139"/>
      <c r="P8" s="139"/>
      <c r="Q8" s="139"/>
      <c r="R8" s="140"/>
    </row>
    <row r="9" spans="1:18" ht="84.75" thickBot="1">
      <c r="A9" s="127"/>
      <c r="B9" s="127"/>
      <c r="C9" s="127"/>
      <c r="D9" s="98" t="s">
        <v>148</v>
      </c>
      <c r="E9" s="98" t="s">
        <v>149</v>
      </c>
      <c r="F9" s="98" t="s">
        <v>150</v>
      </c>
      <c r="G9" s="98" t="s">
        <v>151</v>
      </c>
      <c r="H9" s="99" t="s">
        <v>152</v>
      </c>
      <c r="I9" s="98" t="s">
        <v>148</v>
      </c>
      <c r="J9" s="98" t="s">
        <v>149</v>
      </c>
      <c r="K9" s="98" t="s">
        <v>150</v>
      </c>
      <c r="L9" s="98" t="s">
        <v>151</v>
      </c>
      <c r="M9" s="99" t="s">
        <v>152</v>
      </c>
      <c r="N9" s="98" t="s">
        <v>148</v>
      </c>
      <c r="O9" s="98" t="s">
        <v>149</v>
      </c>
      <c r="P9" s="98" t="s">
        <v>150</v>
      </c>
      <c r="Q9" s="98" t="s">
        <v>151</v>
      </c>
      <c r="R9" s="99" t="s">
        <v>152</v>
      </c>
    </row>
    <row r="10" spans="1:18" ht="15.75" thickBot="1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100">
        <v>8</v>
      </c>
      <c r="I10" s="94">
        <v>9</v>
      </c>
      <c r="J10" s="94">
        <v>10</v>
      </c>
      <c r="K10" s="94">
        <v>11</v>
      </c>
      <c r="L10" s="94">
        <v>12</v>
      </c>
      <c r="M10" s="100">
        <v>13</v>
      </c>
      <c r="N10" s="94">
        <v>14</v>
      </c>
      <c r="O10" s="94">
        <v>15</v>
      </c>
      <c r="P10" s="94">
        <v>16</v>
      </c>
      <c r="Q10" s="94">
        <v>17</v>
      </c>
      <c r="R10" s="100">
        <v>18</v>
      </c>
    </row>
    <row r="11" spans="1:18" ht="15.75" thickBot="1">
      <c r="A11" s="126">
        <v>1</v>
      </c>
      <c r="B11" s="189" t="s">
        <v>153</v>
      </c>
      <c r="C11" s="94" t="s">
        <v>154</v>
      </c>
      <c r="D11" s="93"/>
      <c r="E11" s="93"/>
      <c r="F11" s="93"/>
      <c r="G11" s="93"/>
      <c r="H11" s="100">
        <f>D11+E11+F11+G11</f>
        <v>0</v>
      </c>
      <c r="I11" s="93"/>
      <c r="J11" s="93"/>
      <c r="K11" s="93"/>
      <c r="L11" s="93"/>
      <c r="M11" s="100">
        <f>SUM(I11:L11)</f>
        <v>0</v>
      </c>
      <c r="N11" s="93"/>
      <c r="O11" s="93"/>
      <c r="P11" s="93"/>
      <c r="Q11" s="93"/>
      <c r="R11" s="100">
        <f>SUM(N11:Q11)</f>
        <v>0</v>
      </c>
    </row>
    <row r="12" spans="1:18" ht="15.75" thickBot="1">
      <c r="A12" s="191"/>
      <c r="B12" s="192"/>
      <c r="C12" s="94" t="s">
        <v>155</v>
      </c>
      <c r="D12" s="93"/>
      <c r="E12" s="93"/>
      <c r="F12" s="93"/>
      <c r="G12" s="93"/>
      <c r="H12" s="100">
        <f aca="true" t="shared" si="0" ref="H12:H74">D12+E12+F12+G12</f>
        <v>0</v>
      </c>
      <c r="I12" s="93"/>
      <c r="J12" s="93"/>
      <c r="K12" s="93"/>
      <c r="L12" s="93"/>
      <c r="M12" s="100">
        <f aca="true" t="shared" si="1" ref="M12:M74">SUM(I12:L12)</f>
        <v>0</v>
      </c>
      <c r="N12" s="93"/>
      <c r="O12" s="93"/>
      <c r="P12" s="93"/>
      <c r="Q12" s="93"/>
      <c r="R12" s="100">
        <f aca="true" t="shared" si="2" ref="R12:R74">SUM(N12:Q12)</f>
        <v>0</v>
      </c>
    </row>
    <row r="13" spans="1:18" ht="15.75" thickBot="1">
      <c r="A13" s="127"/>
      <c r="B13" s="190"/>
      <c r="C13" s="94" t="s">
        <v>156</v>
      </c>
      <c r="D13" s="93"/>
      <c r="E13" s="93"/>
      <c r="F13" s="93"/>
      <c r="G13" s="93"/>
      <c r="H13" s="100">
        <f t="shared" si="0"/>
        <v>0</v>
      </c>
      <c r="I13" s="93"/>
      <c r="J13" s="93"/>
      <c r="K13" s="93"/>
      <c r="L13" s="93"/>
      <c r="M13" s="100">
        <f t="shared" si="1"/>
        <v>0</v>
      </c>
      <c r="N13" s="93"/>
      <c r="O13" s="93"/>
      <c r="P13" s="93"/>
      <c r="Q13" s="93"/>
      <c r="R13" s="100">
        <f t="shared" si="2"/>
        <v>0</v>
      </c>
    </row>
    <row r="14" spans="1:18" ht="15.75" thickBot="1">
      <c r="A14" s="126">
        <v>2</v>
      </c>
      <c r="B14" s="189" t="s">
        <v>157</v>
      </c>
      <c r="C14" s="94" t="s">
        <v>158</v>
      </c>
      <c r="D14" s="93"/>
      <c r="E14" s="93"/>
      <c r="F14" s="93"/>
      <c r="G14" s="93"/>
      <c r="H14" s="100">
        <f t="shared" si="0"/>
        <v>0</v>
      </c>
      <c r="I14" s="93"/>
      <c r="J14" s="93"/>
      <c r="K14" s="93"/>
      <c r="L14" s="93"/>
      <c r="M14" s="100">
        <f t="shared" si="1"/>
        <v>0</v>
      </c>
      <c r="N14" s="93"/>
      <c r="O14" s="93"/>
      <c r="P14" s="93"/>
      <c r="Q14" s="93"/>
      <c r="R14" s="100">
        <f t="shared" si="2"/>
        <v>0</v>
      </c>
    </row>
    <row r="15" spans="1:18" ht="15.75" thickBot="1">
      <c r="A15" s="127"/>
      <c r="B15" s="190"/>
      <c r="C15" s="94" t="s">
        <v>156</v>
      </c>
      <c r="D15" s="93"/>
      <c r="E15" s="93"/>
      <c r="F15" s="93"/>
      <c r="G15" s="93"/>
      <c r="H15" s="100">
        <f t="shared" si="0"/>
        <v>0</v>
      </c>
      <c r="I15" s="93"/>
      <c r="J15" s="93"/>
      <c r="K15" s="93"/>
      <c r="L15" s="93"/>
      <c r="M15" s="100">
        <f t="shared" si="1"/>
        <v>0</v>
      </c>
      <c r="N15" s="93"/>
      <c r="O15" s="93"/>
      <c r="P15" s="93"/>
      <c r="Q15" s="93"/>
      <c r="R15" s="100">
        <f t="shared" si="2"/>
        <v>0</v>
      </c>
    </row>
    <row r="16" spans="1:18" ht="15.75" thickBot="1">
      <c r="A16" s="126">
        <v>3</v>
      </c>
      <c r="B16" s="189" t="s">
        <v>236</v>
      </c>
      <c r="C16" s="94" t="s">
        <v>154</v>
      </c>
      <c r="D16" s="93"/>
      <c r="E16" s="93"/>
      <c r="F16" s="93"/>
      <c r="G16" s="93"/>
      <c r="H16" s="100">
        <f t="shared" si="0"/>
        <v>0</v>
      </c>
      <c r="I16" s="93"/>
      <c r="J16" s="93"/>
      <c r="K16" s="93"/>
      <c r="L16" s="93"/>
      <c r="M16" s="100">
        <f t="shared" si="1"/>
        <v>0</v>
      </c>
      <c r="N16" s="93"/>
      <c r="O16" s="93"/>
      <c r="P16" s="93"/>
      <c r="Q16" s="93"/>
      <c r="R16" s="100">
        <f t="shared" si="2"/>
        <v>0</v>
      </c>
    </row>
    <row r="17" spans="1:18" ht="15.75" thickBot="1">
      <c r="A17" s="127"/>
      <c r="B17" s="190"/>
      <c r="C17" s="94" t="s">
        <v>159</v>
      </c>
      <c r="D17" s="93"/>
      <c r="E17" s="93"/>
      <c r="F17" s="93"/>
      <c r="G17" s="93"/>
      <c r="H17" s="100">
        <f t="shared" si="0"/>
        <v>0</v>
      </c>
      <c r="I17" s="93"/>
      <c r="J17" s="93"/>
      <c r="K17" s="93"/>
      <c r="L17" s="93"/>
      <c r="M17" s="100">
        <f t="shared" si="1"/>
        <v>0</v>
      </c>
      <c r="N17" s="93"/>
      <c r="O17" s="93"/>
      <c r="P17" s="93"/>
      <c r="Q17" s="93"/>
      <c r="R17" s="100">
        <f t="shared" si="2"/>
        <v>0</v>
      </c>
    </row>
    <row r="18" spans="1:18" ht="26.25" thickBot="1">
      <c r="A18" s="94">
        <v>4</v>
      </c>
      <c r="B18" s="95" t="s">
        <v>160</v>
      </c>
      <c r="C18" s="94" t="s">
        <v>154</v>
      </c>
      <c r="D18" s="93"/>
      <c r="E18" s="93"/>
      <c r="F18" s="93"/>
      <c r="G18" s="93"/>
      <c r="H18" s="100">
        <f t="shared" si="0"/>
        <v>0</v>
      </c>
      <c r="I18" s="93"/>
      <c r="J18" s="93"/>
      <c r="K18" s="93"/>
      <c r="L18" s="93"/>
      <c r="M18" s="100">
        <f t="shared" si="1"/>
        <v>0</v>
      </c>
      <c r="N18" s="93"/>
      <c r="O18" s="93"/>
      <c r="P18" s="93"/>
      <c r="Q18" s="93"/>
      <c r="R18" s="100">
        <f t="shared" si="2"/>
        <v>0</v>
      </c>
    </row>
    <row r="19" spans="1:18" ht="26.25" thickBot="1">
      <c r="A19" s="94">
        <v>5</v>
      </c>
      <c r="B19" s="95" t="s">
        <v>161</v>
      </c>
      <c r="C19" s="94" t="s">
        <v>154</v>
      </c>
      <c r="D19" s="93"/>
      <c r="E19" s="93"/>
      <c r="F19" s="93"/>
      <c r="G19" s="93"/>
      <c r="H19" s="100">
        <f t="shared" si="0"/>
        <v>0</v>
      </c>
      <c r="I19" s="93"/>
      <c r="J19" s="93"/>
      <c r="K19" s="93"/>
      <c r="L19" s="93"/>
      <c r="M19" s="100">
        <f t="shared" si="1"/>
        <v>0</v>
      </c>
      <c r="N19" s="93"/>
      <c r="O19" s="93"/>
      <c r="P19" s="93"/>
      <c r="Q19" s="93"/>
      <c r="R19" s="100">
        <f t="shared" si="2"/>
        <v>0</v>
      </c>
    </row>
    <row r="20" spans="1:18" ht="15.75" thickBot="1">
      <c r="A20" s="126">
        <v>6</v>
      </c>
      <c r="B20" s="189" t="s">
        <v>162</v>
      </c>
      <c r="C20" s="94" t="s">
        <v>154</v>
      </c>
      <c r="D20" s="93"/>
      <c r="E20" s="93"/>
      <c r="F20" s="93"/>
      <c r="G20" s="93"/>
      <c r="H20" s="100">
        <f t="shared" si="0"/>
        <v>0</v>
      </c>
      <c r="I20" s="93"/>
      <c r="J20" s="93"/>
      <c r="K20" s="93"/>
      <c r="L20" s="93"/>
      <c r="M20" s="100">
        <f t="shared" si="1"/>
        <v>0</v>
      </c>
      <c r="N20" s="93"/>
      <c r="O20" s="93"/>
      <c r="P20" s="93"/>
      <c r="Q20" s="93"/>
      <c r="R20" s="100">
        <f t="shared" si="2"/>
        <v>0</v>
      </c>
    </row>
    <row r="21" spans="1:18" ht="15.75" thickBot="1">
      <c r="A21" s="191"/>
      <c r="B21" s="192"/>
      <c r="C21" s="94" t="s">
        <v>155</v>
      </c>
      <c r="D21" s="93"/>
      <c r="E21" s="93"/>
      <c r="F21" s="93"/>
      <c r="G21" s="93"/>
      <c r="H21" s="100">
        <f t="shared" si="0"/>
        <v>0</v>
      </c>
      <c r="I21" s="93"/>
      <c r="J21" s="93"/>
      <c r="K21" s="93"/>
      <c r="L21" s="93"/>
      <c r="M21" s="100">
        <f t="shared" si="1"/>
        <v>0</v>
      </c>
      <c r="N21" s="93"/>
      <c r="O21" s="93"/>
      <c r="P21" s="93"/>
      <c r="Q21" s="93"/>
      <c r="R21" s="100">
        <f t="shared" si="2"/>
        <v>0</v>
      </c>
    </row>
    <row r="22" spans="1:18" ht="15.75" thickBot="1">
      <c r="A22" s="127"/>
      <c r="B22" s="190"/>
      <c r="C22" s="94" t="s">
        <v>156</v>
      </c>
      <c r="D22" s="93"/>
      <c r="E22" s="93"/>
      <c r="F22" s="93"/>
      <c r="G22" s="93"/>
      <c r="H22" s="100">
        <f t="shared" si="0"/>
        <v>0</v>
      </c>
      <c r="I22" s="93"/>
      <c r="J22" s="93"/>
      <c r="K22" s="93"/>
      <c r="L22" s="93"/>
      <c r="M22" s="100">
        <f t="shared" si="1"/>
        <v>0</v>
      </c>
      <c r="N22" s="93"/>
      <c r="O22" s="93"/>
      <c r="P22" s="93"/>
      <c r="Q22" s="93"/>
      <c r="R22" s="100">
        <f t="shared" si="2"/>
        <v>0</v>
      </c>
    </row>
    <row r="23" spans="1:18" ht="15.75" thickBot="1">
      <c r="A23" s="126">
        <v>7</v>
      </c>
      <c r="B23" s="189" t="s">
        <v>163</v>
      </c>
      <c r="C23" s="94" t="s">
        <v>154</v>
      </c>
      <c r="D23" s="93"/>
      <c r="E23" s="93"/>
      <c r="F23" s="93"/>
      <c r="G23" s="93"/>
      <c r="H23" s="100">
        <f t="shared" si="0"/>
        <v>0</v>
      </c>
      <c r="I23" s="93"/>
      <c r="J23" s="93"/>
      <c r="K23" s="93"/>
      <c r="L23" s="93"/>
      <c r="M23" s="100">
        <f t="shared" si="1"/>
        <v>0</v>
      </c>
      <c r="N23" s="93"/>
      <c r="O23" s="93"/>
      <c r="P23" s="93"/>
      <c r="Q23" s="93"/>
      <c r="R23" s="100">
        <f t="shared" si="2"/>
        <v>0</v>
      </c>
    </row>
    <row r="24" spans="1:18" ht="15.75" thickBot="1">
      <c r="A24" s="127"/>
      <c r="B24" s="190"/>
      <c r="C24" s="94" t="s">
        <v>156</v>
      </c>
      <c r="D24" s="93"/>
      <c r="E24" s="93"/>
      <c r="F24" s="93"/>
      <c r="G24" s="93"/>
      <c r="H24" s="100">
        <f t="shared" si="0"/>
        <v>0</v>
      </c>
      <c r="I24" s="93"/>
      <c r="J24" s="93"/>
      <c r="K24" s="93"/>
      <c r="L24" s="93"/>
      <c r="M24" s="100">
        <f t="shared" si="1"/>
        <v>0</v>
      </c>
      <c r="N24" s="93"/>
      <c r="O24" s="93"/>
      <c r="P24" s="93"/>
      <c r="Q24" s="93"/>
      <c r="R24" s="100">
        <f t="shared" si="2"/>
        <v>0</v>
      </c>
    </row>
    <row r="25" spans="1:18" ht="15.75" thickBot="1">
      <c r="A25" s="126">
        <v>8</v>
      </c>
      <c r="B25" s="189" t="s">
        <v>164</v>
      </c>
      <c r="C25" s="94" t="s">
        <v>154</v>
      </c>
      <c r="D25" s="93"/>
      <c r="E25" s="93"/>
      <c r="F25" s="93"/>
      <c r="G25" s="93"/>
      <c r="H25" s="100">
        <f t="shared" si="0"/>
        <v>0</v>
      </c>
      <c r="I25" s="93"/>
      <c r="J25" s="93"/>
      <c r="K25" s="93"/>
      <c r="L25" s="93"/>
      <c r="M25" s="100">
        <f t="shared" si="1"/>
        <v>0</v>
      </c>
      <c r="N25" s="93"/>
      <c r="O25" s="93"/>
      <c r="P25" s="93"/>
      <c r="Q25" s="93"/>
      <c r="R25" s="100">
        <f t="shared" si="2"/>
        <v>0</v>
      </c>
    </row>
    <row r="26" spans="1:18" ht="15.75" thickBot="1">
      <c r="A26" s="191"/>
      <c r="B26" s="192"/>
      <c r="C26" s="94" t="s">
        <v>155</v>
      </c>
      <c r="D26" s="93"/>
      <c r="E26" s="93"/>
      <c r="F26" s="93"/>
      <c r="G26" s="93"/>
      <c r="H26" s="100">
        <f t="shared" si="0"/>
        <v>0</v>
      </c>
      <c r="I26" s="93"/>
      <c r="J26" s="93"/>
      <c r="K26" s="93"/>
      <c r="L26" s="93"/>
      <c r="M26" s="100">
        <f t="shared" si="1"/>
        <v>0</v>
      </c>
      <c r="N26" s="93"/>
      <c r="O26" s="93"/>
      <c r="P26" s="93"/>
      <c r="Q26" s="93"/>
      <c r="R26" s="100">
        <f t="shared" si="2"/>
        <v>0</v>
      </c>
    </row>
    <row r="27" spans="1:18" ht="15.75" thickBot="1">
      <c r="A27" s="127"/>
      <c r="B27" s="190"/>
      <c r="C27" s="94" t="s">
        <v>156</v>
      </c>
      <c r="D27" s="93"/>
      <c r="E27" s="93"/>
      <c r="F27" s="93"/>
      <c r="G27" s="93"/>
      <c r="H27" s="100">
        <f t="shared" si="0"/>
        <v>0</v>
      </c>
      <c r="I27" s="93"/>
      <c r="J27" s="93"/>
      <c r="K27" s="93"/>
      <c r="L27" s="93"/>
      <c r="M27" s="100">
        <f t="shared" si="1"/>
        <v>0</v>
      </c>
      <c r="N27" s="93"/>
      <c r="O27" s="93"/>
      <c r="P27" s="93"/>
      <c r="Q27" s="93"/>
      <c r="R27" s="100">
        <f t="shared" si="2"/>
        <v>0</v>
      </c>
    </row>
    <row r="28" spans="1:18" ht="15.75" thickBot="1">
      <c r="A28" s="126">
        <v>9</v>
      </c>
      <c r="B28" s="189" t="s">
        <v>165</v>
      </c>
      <c r="C28" s="94" t="s">
        <v>154</v>
      </c>
      <c r="D28" s="93"/>
      <c r="E28" s="93"/>
      <c r="F28" s="93"/>
      <c r="G28" s="93"/>
      <c r="H28" s="100">
        <f t="shared" si="0"/>
        <v>0</v>
      </c>
      <c r="I28" s="93"/>
      <c r="J28" s="93"/>
      <c r="K28" s="93"/>
      <c r="L28" s="93"/>
      <c r="M28" s="100">
        <f t="shared" si="1"/>
        <v>0</v>
      </c>
      <c r="N28" s="93"/>
      <c r="O28" s="93"/>
      <c r="P28" s="93"/>
      <c r="Q28" s="93"/>
      <c r="R28" s="100">
        <f t="shared" si="2"/>
        <v>0</v>
      </c>
    </row>
    <row r="29" spans="1:18" ht="15.75" thickBot="1">
      <c r="A29" s="127"/>
      <c r="B29" s="190"/>
      <c r="C29" s="94" t="s">
        <v>156</v>
      </c>
      <c r="D29" s="78"/>
      <c r="E29" s="93"/>
      <c r="F29" s="93"/>
      <c r="G29" s="93"/>
      <c r="H29" s="100">
        <f t="shared" si="0"/>
        <v>0</v>
      </c>
      <c r="I29" s="93"/>
      <c r="J29" s="93"/>
      <c r="K29" s="93"/>
      <c r="L29" s="93"/>
      <c r="M29" s="100">
        <f t="shared" si="1"/>
        <v>0</v>
      </c>
      <c r="N29" s="93"/>
      <c r="O29" s="93"/>
      <c r="P29" s="93"/>
      <c r="Q29" s="93"/>
      <c r="R29" s="100">
        <f t="shared" si="2"/>
        <v>0</v>
      </c>
    </row>
    <row r="30" spans="1:18" ht="15.75" thickBot="1">
      <c r="A30" s="126">
        <v>10</v>
      </c>
      <c r="B30" s="189" t="s">
        <v>166</v>
      </c>
      <c r="C30" s="94" t="s">
        <v>154</v>
      </c>
      <c r="D30" s="93"/>
      <c r="E30" s="93"/>
      <c r="F30" s="93"/>
      <c r="G30" s="93"/>
      <c r="H30" s="100">
        <f t="shared" si="0"/>
        <v>0</v>
      </c>
      <c r="I30" s="93"/>
      <c r="J30" s="93"/>
      <c r="K30" s="93"/>
      <c r="L30" s="93"/>
      <c r="M30" s="100">
        <f t="shared" si="1"/>
        <v>0</v>
      </c>
      <c r="N30" s="93"/>
      <c r="O30" s="93"/>
      <c r="P30" s="93"/>
      <c r="Q30" s="93"/>
      <c r="R30" s="100">
        <f t="shared" si="2"/>
        <v>0</v>
      </c>
    </row>
    <row r="31" spans="1:18" ht="15.75" thickBot="1">
      <c r="A31" s="191"/>
      <c r="B31" s="192"/>
      <c r="C31" s="94" t="s">
        <v>155</v>
      </c>
      <c r="D31" s="93"/>
      <c r="E31" s="93"/>
      <c r="F31" s="93"/>
      <c r="G31" s="93"/>
      <c r="H31" s="100">
        <f t="shared" si="0"/>
        <v>0</v>
      </c>
      <c r="I31" s="93"/>
      <c r="J31" s="93"/>
      <c r="K31" s="93"/>
      <c r="L31" s="93"/>
      <c r="M31" s="100">
        <f t="shared" si="1"/>
        <v>0</v>
      </c>
      <c r="N31" s="93"/>
      <c r="O31" s="93"/>
      <c r="P31" s="93"/>
      <c r="Q31" s="93"/>
      <c r="R31" s="100">
        <f t="shared" si="2"/>
        <v>0</v>
      </c>
    </row>
    <row r="32" spans="1:18" ht="15.75" thickBot="1">
      <c r="A32" s="127"/>
      <c r="B32" s="190"/>
      <c r="C32" s="94" t="s">
        <v>156</v>
      </c>
      <c r="D32" s="93"/>
      <c r="E32" s="93"/>
      <c r="F32" s="93"/>
      <c r="G32" s="93"/>
      <c r="H32" s="100">
        <f t="shared" si="0"/>
        <v>0</v>
      </c>
      <c r="I32" s="93"/>
      <c r="J32" s="93"/>
      <c r="K32" s="93"/>
      <c r="L32" s="93"/>
      <c r="M32" s="100">
        <f t="shared" si="1"/>
        <v>0</v>
      </c>
      <c r="N32" s="93"/>
      <c r="O32" s="93"/>
      <c r="P32" s="93"/>
      <c r="Q32" s="93"/>
      <c r="R32" s="100">
        <f t="shared" si="2"/>
        <v>0</v>
      </c>
    </row>
    <row r="33" spans="1:18" ht="15.75" thickBot="1">
      <c r="A33" s="126">
        <v>11</v>
      </c>
      <c r="B33" s="189" t="s">
        <v>167</v>
      </c>
      <c r="C33" s="94" t="s">
        <v>154</v>
      </c>
      <c r="D33" s="93"/>
      <c r="E33" s="93"/>
      <c r="F33" s="93"/>
      <c r="G33" s="93"/>
      <c r="H33" s="100">
        <f t="shared" si="0"/>
        <v>0</v>
      </c>
      <c r="I33" s="93"/>
      <c r="J33" s="93"/>
      <c r="K33" s="93"/>
      <c r="L33" s="93"/>
      <c r="M33" s="100">
        <f t="shared" si="1"/>
        <v>0</v>
      </c>
      <c r="N33" s="93"/>
      <c r="O33" s="93"/>
      <c r="P33" s="93"/>
      <c r="Q33" s="93"/>
      <c r="R33" s="100">
        <f t="shared" si="2"/>
        <v>0</v>
      </c>
    </row>
    <row r="34" spans="1:18" ht="15.75" thickBot="1">
      <c r="A34" s="127"/>
      <c r="B34" s="190"/>
      <c r="C34" s="94" t="s">
        <v>156</v>
      </c>
      <c r="D34" s="93"/>
      <c r="E34" s="93"/>
      <c r="F34" s="93"/>
      <c r="G34" s="93"/>
      <c r="H34" s="100">
        <f t="shared" si="0"/>
        <v>0</v>
      </c>
      <c r="I34" s="93"/>
      <c r="J34" s="93"/>
      <c r="K34" s="93"/>
      <c r="L34" s="93"/>
      <c r="M34" s="100">
        <f t="shared" si="1"/>
        <v>0</v>
      </c>
      <c r="N34" s="93"/>
      <c r="O34" s="93"/>
      <c r="P34" s="93"/>
      <c r="Q34" s="93"/>
      <c r="R34" s="100">
        <f t="shared" si="2"/>
        <v>0</v>
      </c>
    </row>
    <row r="35" spans="1:18" ht="26.25" thickBot="1">
      <c r="A35" s="94">
        <v>12</v>
      </c>
      <c r="B35" s="95" t="s">
        <v>168</v>
      </c>
      <c r="C35" s="94" t="s">
        <v>169</v>
      </c>
      <c r="D35" s="93"/>
      <c r="E35" s="93"/>
      <c r="F35" s="93"/>
      <c r="G35" s="93"/>
      <c r="H35" s="100">
        <f t="shared" si="0"/>
        <v>0</v>
      </c>
      <c r="I35" s="93"/>
      <c r="J35" s="93"/>
      <c r="K35" s="93"/>
      <c r="L35" s="93"/>
      <c r="M35" s="100">
        <f t="shared" si="1"/>
        <v>0</v>
      </c>
      <c r="N35" s="93"/>
      <c r="O35" s="93"/>
      <c r="P35" s="93"/>
      <c r="Q35" s="93"/>
      <c r="R35" s="100">
        <f t="shared" si="2"/>
        <v>0</v>
      </c>
    </row>
    <row r="36" spans="1:18" ht="26.25" thickBot="1">
      <c r="A36" s="94">
        <v>13</v>
      </c>
      <c r="B36" s="95" t="s">
        <v>170</v>
      </c>
      <c r="C36" s="94" t="s">
        <v>169</v>
      </c>
      <c r="D36" s="93"/>
      <c r="E36" s="93"/>
      <c r="F36" s="93"/>
      <c r="G36" s="93"/>
      <c r="H36" s="100">
        <f t="shared" si="0"/>
        <v>0</v>
      </c>
      <c r="I36" s="93"/>
      <c r="J36" s="93"/>
      <c r="K36" s="93"/>
      <c r="L36" s="93"/>
      <c r="M36" s="100">
        <f t="shared" si="1"/>
        <v>0</v>
      </c>
      <c r="N36" s="93"/>
      <c r="O36" s="93"/>
      <c r="P36" s="93"/>
      <c r="Q36" s="93"/>
      <c r="R36" s="100">
        <f t="shared" si="2"/>
        <v>0</v>
      </c>
    </row>
    <row r="37" spans="1:18" ht="15.75" thickBot="1">
      <c r="A37" s="126">
        <v>14</v>
      </c>
      <c r="B37" s="189" t="s">
        <v>171</v>
      </c>
      <c r="C37" s="94" t="s">
        <v>158</v>
      </c>
      <c r="D37" s="93"/>
      <c r="E37" s="93"/>
      <c r="F37" s="93"/>
      <c r="G37" s="93"/>
      <c r="H37" s="100">
        <f t="shared" si="0"/>
        <v>0</v>
      </c>
      <c r="I37" s="93"/>
      <c r="J37" s="93"/>
      <c r="K37" s="93"/>
      <c r="L37" s="93"/>
      <c r="M37" s="100">
        <f t="shared" si="1"/>
        <v>0</v>
      </c>
      <c r="N37" s="93"/>
      <c r="O37" s="93"/>
      <c r="P37" s="93"/>
      <c r="Q37" s="93"/>
      <c r="R37" s="100">
        <f t="shared" si="2"/>
        <v>0</v>
      </c>
    </row>
    <row r="38" spans="1:18" ht="15.75" thickBot="1">
      <c r="A38" s="127"/>
      <c r="B38" s="190"/>
      <c r="C38" s="94" t="s">
        <v>156</v>
      </c>
      <c r="D38" s="93"/>
      <c r="E38" s="93"/>
      <c r="F38" s="93"/>
      <c r="G38" s="93"/>
      <c r="H38" s="100">
        <f t="shared" si="0"/>
        <v>0</v>
      </c>
      <c r="I38" s="93"/>
      <c r="J38" s="93"/>
      <c r="K38" s="93"/>
      <c r="L38" s="93"/>
      <c r="M38" s="100">
        <f t="shared" si="1"/>
        <v>0</v>
      </c>
      <c r="N38" s="93"/>
      <c r="O38" s="93"/>
      <c r="P38" s="93"/>
      <c r="Q38" s="93"/>
      <c r="R38" s="100">
        <f t="shared" si="2"/>
        <v>0</v>
      </c>
    </row>
    <row r="39" spans="1:18" ht="15.75" thickBot="1">
      <c r="A39" s="126">
        <v>15</v>
      </c>
      <c r="B39" s="189" t="s">
        <v>172</v>
      </c>
      <c r="C39" s="94" t="s">
        <v>158</v>
      </c>
      <c r="D39" s="93"/>
      <c r="E39" s="93"/>
      <c r="F39" s="93"/>
      <c r="G39" s="93"/>
      <c r="H39" s="100">
        <f t="shared" si="0"/>
        <v>0</v>
      </c>
      <c r="I39" s="93"/>
      <c r="J39" s="93"/>
      <c r="K39" s="93"/>
      <c r="L39" s="93"/>
      <c r="M39" s="100">
        <f t="shared" si="1"/>
        <v>0</v>
      </c>
      <c r="N39" s="93"/>
      <c r="O39" s="93"/>
      <c r="P39" s="93"/>
      <c r="Q39" s="93"/>
      <c r="R39" s="100">
        <f t="shared" si="2"/>
        <v>0</v>
      </c>
    </row>
    <row r="40" spans="1:18" ht="15.75" thickBot="1">
      <c r="A40" s="127"/>
      <c r="B40" s="190"/>
      <c r="C40" s="94" t="s">
        <v>156</v>
      </c>
      <c r="D40" s="93"/>
      <c r="E40" s="93"/>
      <c r="F40" s="93"/>
      <c r="G40" s="93"/>
      <c r="H40" s="100">
        <f t="shared" si="0"/>
        <v>0</v>
      </c>
      <c r="I40" s="93"/>
      <c r="J40" s="93"/>
      <c r="K40" s="93"/>
      <c r="L40" s="93"/>
      <c r="M40" s="100">
        <f t="shared" si="1"/>
        <v>0</v>
      </c>
      <c r="N40" s="93"/>
      <c r="O40" s="93"/>
      <c r="P40" s="93"/>
      <c r="Q40" s="93"/>
      <c r="R40" s="100">
        <f t="shared" si="2"/>
        <v>0</v>
      </c>
    </row>
    <row r="41" spans="1:18" ht="15.75" thickBot="1">
      <c r="A41" s="126">
        <v>16</v>
      </c>
      <c r="B41" s="193" t="s">
        <v>173</v>
      </c>
      <c r="C41" s="94" t="s">
        <v>158</v>
      </c>
      <c r="D41" s="93"/>
      <c r="E41" s="93"/>
      <c r="F41" s="93"/>
      <c r="G41" s="93"/>
      <c r="H41" s="100">
        <f t="shared" si="0"/>
        <v>0</v>
      </c>
      <c r="I41" s="93"/>
      <c r="J41" s="93"/>
      <c r="K41" s="93"/>
      <c r="L41" s="93"/>
      <c r="M41" s="100">
        <f t="shared" si="1"/>
        <v>0</v>
      </c>
      <c r="N41" s="93"/>
      <c r="O41" s="93"/>
      <c r="P41" s="93"/>
      <c r="Q41" s="93"/>
      <c r="R41" s="100">
        <f t="shared" si="2"/>
        <v>0</v>
      </c>
    </row>
    <row r="42" spans="1:18" ht="15.75" thickBot="1">
      <c r="A42" s="127"/>
      <c r="B42" s="194"/>
      <c r="C42" s="94" t="s">
        <v>156</v>
      </c>
      <c r="D42" s="93"/>
      <c r="E42" s="93"/>
      <c r="F42" s="93"/>
      <c r="G42" s="93"/>
      <c r="H42" s="100">
        <f t="shared" si="0"/>
        <v>0</v>
      </c>
      <c r="I42" s="93"/>
      <c r="J42" s="93"/>
      <c r="K42" s="93"/>
      <c r="L42" s="93"/>
      <c r="M42" s="100">
        <f t="shared" si="1"/>
        <v>0</v>
      </c>
      <c r="N42" s="93"/>
      <c r="O42" s="93"/>
      <c r="P42" s="93"/>
      <c r="Q42" s="93"/>
      <c r="R42" s="100">
        <f t="shared" si="2"/>
        <v>0</v>
      </c>
    </row>
    <row r="43" spans="1:18" ht="15.75" thickBot="1">
      <c r="A43" s="126">
        <v>17</v>
      </c>
      <c r="B43" s="189" t="s">
        <v>174</v>
      </c>
      <c r="C43" s="94" t="s">
        <v>158</v>
      </c>
      <c r="D43" s="93"/>
      <c r="E43" s="93"/>
      <c r="F43" s="93"/>
      <c r="G43" s="93"/>
      <c r="H43" s="100">
        <f t="shared" si="0"/>
        <v>0</v>
      </c>
      <c r="I43" s="93"/>
      <c r="J43" s="93"/>
      <c r="K43" s="93"/>
      <c r="L43" s="93"/>
      <c r="M43" s="100">
        <f t="shared" si="1"/>
        <v>0</v>
      </c>
      <c r="N43" s="93"/>
      <c r="O43" s="93"/>
      <c r="P43" s="93"/>
      <c r="Q43" s="93"/>
      <c r="R43" s="100">
        <f t="shared" si="2"/>
        <v>0</v>
      </c>
    </row>
    <row r="44" spans="1:18" ht="15.75" thickBot="1">
      <c r="A44" s="127"/>
      <c r="B44" s="190"/>
      <c r="C44" s="94" t="s">
        <v>156</v>
      </c>
      <c r="D44" s="93"/>
      <c r="E44" s="93"/>
      <c r="F44" s="93"/>
      <c r="G44" s="93"/>
      <c r="H44" s="100">
        <f t="shared" si="0"/>
        <v>0</v>
      </c>
      <c r="I44" s="93"/>
      <c r="J44" s="93"/>
      <c r="K44" s="93"/>
      <c r="L44" s="93"/>
      <c r="M44" s="100">
        <f t="shared" si="1"/>
        <v>0</v>
      </c>
      <c r="N44" s="93"/>
      <c r="O44" s="93"/>
      <c r="P44" s="93"/>
      <c r="Q44" s="93"/>
      <c r="R44" s="100">
        <f t="shared" si="2"/>
        <v>0</v>
      </c>
    </row>
    <row r="45" spans="1:18" ht="15.75" thickBot="1">
      <c r="A45" s="94">
        <v>18</v>
      </c>
      <c r="B45" s="95" t="s">
        <v>175</v>
      </c>
      <c r="C45" s="94" t="s">
        <v>156</v>
      </c>
      <c r="D45" s="93"/>
      <c r="E45" s="93"/>
      <c r="F45" s="93"/>
      <c r="G45" s="93"/>
      <c r="H45" s="100">
        <f t="shared" si="0"/>
        <v>0</v>
      </c>
      <c r="I45" s="93"/>
      <c r="J45" s="93"/>
      <c r="K45" s="93"/>
      <c r="L45" s="93"/>
      <c r="M45" s="100">
        <f t="shared" si="1"/>
        <v>0</v>
      </c>
      <c r="N45" s="93"/>
      <c r="O45" s="93"/>
      <c r="P45" s="93"/>
      <c r="Q45" s="93"/>
      <c r="R45" s="100">
        <f t="shared" si="2"/>
        <v>0</v>
      </c>
    </row>
    <row r="46" spans="1:18" ht="15.75" thickBot="1">
      <c r="A46" s="94">
        <v>19</v>
      </c>
      <c r="B46" s="95" t="s">
        <v>176</v>
      </c>
      <c r="C46" s="94" t="s">
        <v>156</v>
      </c>
      <c r="D46" s="93"/>
      <c r="E46" s="93"/>
      <c r="F46" s="93"/>
      <c r="G46" s="93"/>
      <c r="H46" s="100">
        <f t="shared" si="0"/>
        <v>0</v>
      </c>
      <c r="I46" s="93"/>
      <c r="J46" s="93"/>
      <c r="K46" s="93"/>
      <c r="L46" s="93"/>
      <c r="M46" s="100">
        <f t="shared" si="1"/>
        <v>0</v>
      </c>
      <c r="N46" s="93"/>
      <c r="O46" s="93"/>
      <c r="P46" s="93"/>
      <c r="Q46" s="93"/>
      <c r="R46" s="100">
        <f t="shared" si="2"/>
        <v>0</v>
      </c>
    </row>
    <row r="47" spans="1:18" ht="15.75" thickBot="1">
      <c r="A47" s="94">
        <v>20</v>
      </c>
      <c r="B47" s="95" t="s">
        <v>177</v>
      </c>
      <c r="C47" s="94" t="s">
        <v>154</v>
      </c>
      <c r="D47" s="93"/>
      <c r="E47" s="93"/>
      <c r="F47" s="93"/>
      <c r="G47" s="93"/>
      <c r="H47" s="100">
        <f t="shared" si="0"/>
        <v>0</v>
      </c>
      <c r="I47" s="93"/>
      <c r="J47" s="93"/>
      <c r="K47" s="93"/>
      <c r="L47" s="93"/>
      <c r="M47" s="100">
        <f t="shared" si="1"/>
        <v>0</v>
      </c>
      <c r="N47" s="93"/>
      <c r="O47" s="93"/>
      <c r="P47" s="93"/>
      <c r="Q47" s="93"/>
      <c r="R47" s="100">
        <f t="shared" si="2"/>
        <v>0</v>
      </c>
    </row>
    <row r="48" spans="1:18" ht="15.75" thickBot="1">
      <c r="A48" s="126">
        <v>21</v>
      </c>
      <c r="B48" s="189" t="s">
        <v>178</v>
      </c>
      <c r="C48" s="94" t="s">
        <v>155</v>
      </c>
      <c r="D48" s="93"/>
      <c r="E48" s="93"/>
      <c r="F48" s="93"/>
      <c r="G48" s="93"/>
      <c r="H48" s="100">
        <f t="shared" si="0"/>
        <v>0</v>
      </c>
      <c r="I48" s="93"/>
      <c r="J48" s="93"/>
      <c r="K48" s="93"/>
      <c r="L48" s="93"/>
      <c r="M48" s="100">
        <f t="shared" si="1"/>
        <v>0</v>
      </c>
      <c r="N48" s="93"/>
      <c r="O48" s="93"/>
      <c r="P48" s="93"/>
      <c r="Q48" s="93"/>
      <c r="R48" s="100">
        <f t="shared" si="2"/>
        <v>0</v>
      </c>
    </row>
    <row r="49" spans="1:18" ht="15.75" thickBot="1">
      <c r="A49" s="127"/>
      <c r="B49" s="190"/>
      <c r="C49" s="94" t="s">
        <v>156</v>
      </c>
      <c r="D49" s="93"/>
      <c r="E49" s="93"/>
      <c r="F49" s="93"/>
      <c r="G49" s="93"/>
      <c r="H49" s="100">
        <f t="shared" si="0"/>
        <v>0</v>
      </c>
      <c r="I49" s="93"/>
      <c r="J49" s="93"/>
      <c r="K49" s="93"/>
      <c r="L49" s="93"/>
      <c r="M49" s="100">
        <f t="shared" si="1"/>
        <v>0</v>
      </c>
      <c r="N49" s="93"/>
      <c r="O49" s="93"/>
      <c r="P49" s="93"/>
      <c r="Q49" s="93"/>
      <c r="R49" s="100">
        <f t="shared" si="2"/>
        <v>0</v>
      </c>
    </row>
    <row r="50" spans="1:18" ht="15.75" thickBot="1">
      <c r="A50" s="126">
        <v>22</v>
      </c>
      <c r="B50" s="189" t="s">
        <v>179</v>
      </c>
      <c r="C50" s="94" t="s">
        <v>155</v>
      </c>
      <c r="D50" s="93"/>
      <c r="E50" s="93"/>
      <c r="F50" s="93"/>
      <c r="G50" s="93"/>
      <c r="H50" s="100">
        <f t="shared" si="0"/>
        <v>0</v>
      </c>
      <c r="I50" s="93"/>
      <c r="J50" s="93"/>
      <c r="K50" s="93"/>
      <c r="L50" s="93"/>
      <c r="M50" s="100">
        <f t="shared" si="1"/>
        <v>0</v>
      </c>
      <c r="N50" s="93"/>
      <c r="O50" s="93"/>
      <c r="P50" s="93"/>
      <c r="Q50" s="93"/>
      <c r="R50" s="100">
        <f t="shared" si="2"/>
        <v>0</v>
      </c>
    </row>
    <row r="51" spans="1:18" ht="15.75" thickBot="1">
      <c r="A51" s="127"/>
      <c r="B51" s="190"/>
      <c r="C51" s="94" t="s">
        <v>156</v>
      </c>
      <c r="D51" s="93"/>
      <c r="E51" s="93"/>
      <c r="F51" s="93"/>
      <c r="G51" s="93"/>
      <c r="H51" s="100">
        <f t="shared" si="0"/>
        <v>0</v>
      </c>
      <c r="I51" s="93"/>
      <c r="J51" s="93"/>
      <c r="K51" s="93"/>
      <c r="L51" s="93"/>
      <c r="M51" s="100">
        <f t="shared" si="1"/>
        <v>0</v>
      </c>
      <c r="N51" s="93"/>
      <c r="O51" s="93"/>
      <c r="P51" s="93"/>
      <c r="Q51" s="93"/>
      <c r="R51" s="100">
        <f t="shared" si="2"/>
        <v>0</v>
      </c>
    </row>
    <row r="52" spans="1:18" ht="15.75" thickBot="1">
      <c r="A52" s="126">
        <v>23</v>
      </c>
      <c r="B52" s="189" t="s">
        <v>180</v>
      </c>
      <c r="C52" s="94" t="s">
        <v>158</v>
      </c>
      <c r="D52" s="93"/>
      <c r="E52" s="93"/>
      <c r="F52" s="93"/>
      <c r="G52" s="93"/>
      <c r="H52" s="100">
        <f t="shared" si="0"/>
        <v>0</v>
      </c>
      <c r="I52" s="93"/>
      <c r="J52" s="93"/>
      <c r="K52" s="93"/>
      <c r="L52" s="93"/>
      <c r="M52" s="100">
        <f t="shared" si="1"/>
        <v>0</v>
      </c>
      <c r="N52" s="93"/>
      <c r="O52" s="93"/>
      <c r="P52" s="93"/>
      <c r="Q52" s="93"/>
      <c r="R52" s="100">
        <f t="shared" si="2"/>
        <v>0</v>
      </c>
    </row>
    <row r="53" spans="1:18" ht="15.75" thickBot="1">
      <c r="A53" s="127"/>
      <c r="B53" s="190"/>
      <c r="C53" s="94" t="s">
        <v>156</v>
      </c>
      <c r="D53" s="93"/>
      <c r="E53" s="93"/>
      <c r="F53" s="93"/>
      <c r="G53" s="93"/>
      <c r="H53" s="100">
        <f t="shared" si="0"/>
        <v>0</v>
      </c>
      <c r="I53" s="93"/>
      <c r="J53" s="93"/>
      <c r="K53" s="93"/>
      <c r="L53" s="93"/>
      <c r="M53" s="100">
        <f t="shared" si="1"/>
        <v>0</v>
      </c>
      <c r="N53" s="93"/>
      <c r="O53" s="93"/>
      <c r="P53" s="93"/>
      <c r="Q53" s="93"/>
      <c r="R53" s="100">
        <f t="shared" si="2"/>
        <v>0</v>
      </c>
    </row>
    <row r="54" spans="1:18" ht="15.75" thickBot="1">
      <c r="A54" s="126">
        <v>24</v>
      </c>
      <c r="B54" s="189" t="s">
        <v>181</v>
      </c>
      <c r="C54" s="94" t="s">
        <v>158</v>
      </c>
      <c r="D54" s="93"/>
      <c r="E54" s="93"/>
      <c r="F54" s="93"/>
      <c r="G54" s="93"/>
      <c r="H54" s="100">
        <f t="shared" si="0"/>
        <v>0</v>
      </c>
      <c r="I54" s="93"/>
      <c r="J54" s="93"/>
      <c r="K54" s="93"/>
      <c r="L54" s="93"/>
      <c r="M54" s="100">
        <f t="shared" si="1"/>
        <v>0</v>
      </c>
      <c r="N54" s="93"/>
      <c r="O54" s="93"/>
      <c r="P54" s="93"/>
      <c r="Q54" s="93"/>
      <c r="R54" s="100">
        <f t="shared" si="2"/>
        <v>0</v>
      </c>
    </row>
    <row r="55" spans="1:18" ht="15.75" thickBot="1">
      <c r="A55" s="127"/>
      <c r="B55" s="190"/>
      <c r="C55" s="94" t="s">
        <v>156</v>
      </c>
      <c r="D55" s="93"/>
      <c r="E55" s="93"/>
      <c r="F55" s="93"/>
      <c r="G55" s="93"/>
      <c r="H55" s="100">
        <f t="shared" si="0"/>
        <v>0</v>
      </c>
      <c r="I55" s="93"/>
      <c r="J55" s="93"/>
      <c r="K55" s="93"/>
      <c r="L55" s="93"/>
      <c r="M55" s="100">
        <f t="shared" si="1"/>
        <v>0</v>
      </c>
      <c r="N55" s="93"/>
      <c r="O55" s="93"/>
      <c r="P55" s="93"/>
      <c r="Q55" s="93"/>
      <c r="R55" s="100">
        <f t="shared" si="2"/>
        <v>0</v>
      </c>
    </row>
    <row r="56" spans="1:18" ht="15.75" thickBot="1">
      <c r="A56" s="126">
        <v>25</v>
      </c>
      <c r="B56" s="189" t="s">
        <v>182</v>
      </c>
      <c r="C56" s="94" t="s">
        <v>154</v>
      </c>
      <c r="D56" s="93"/>
      <c r="E56" s="93"/>
      <c r="F56" s="93"/>
      <c r="G56" s="93"/>
      <c r="H56" s="100">
        <f t="shared" si="0"/>
        <v>0</v>
      </c>
      <c r="I56" s="93"/>
      <c r="J56" s="93"/>
      <c r="K56" s="93"/>
      <c r="L56" s="93"/>
      <c r="M56" s="100">
        <f t="shared" si="1"/>
        <v>0</v>
      </c>
      <c r="N56" s="93"/>
      <c r="O56" s="93"/>
      <c r="P56" s="93"/>
      <c r="Q56" s="93"/>
      <c r="R56" s="100">
        <f t="shared" si="2"/>
        <v>0</v>
      </c>
    </row>
    <row r="57" spans="1:18" ht="15.75" thickBot="1">
      <c r="A57" s="191"/>
      <c r="B57" s="192"/>
      <c r="C57" s="94" t="s">
        <v>155</v>
      </c>
      <c r="D57" s="93"/>
      <c r="E57" s="93"/>
      <c r="F57" s="93"/>
      <c r="G57" s="93"/>
      <c r="H57" s="100">
        <f t="shared" si="0"/>
        <v>0</v>
      </c>
      <c r="I57" s="93"/>
      <c r="J57" s="93"/>
      <c r="K57" s="93"/>
      <c r="L57" s="93"/>
      <c r="M57" s="100">
        <f t="shared" si="1"/>
        <v>0</v>
      </c>
      <c r="N57" s="93"/>
      <c r="O57" s="93"/>
      <c r="P57" s="93"/>
      <c r="Q57" s="93"/>
      <c r="R57" s="100">
        <f t="shared" si="2"/>
        <v>0</v>
      </c>
    </row>
    <row r="58" spans="1:18" ht="15.75" thickBot="1">
      <c r="A58" s="127"/>
      <c r="B58" s="190"/>
      <c r="C58" s="94" t="s">
        <v>156</v>
      </c>
      <c r="D58" s="93"/>
      <c r="E58" s="93"/>
      <c r="F58" s="93"/>
      <c r="G58" s="93"/>
      <c r="H58" s="100">
        <f t="shared" si="0"/>
        <v>0</v>
      </c>
      <c r="I58" s="93"/>
      <c r="J58" s="93"/>
      <c r="K58" s="93"/>
      <c r="L58" s="93"/>
      <c r="M58" s="100">
        <f t="shared" si="1"/>
        <v>0</v>
      </c>
      <c r="N58" s="93"/>
      <c r="O58" s="93"/>
      <c r="P58" s="93"/>
      <c r="Q58" s="93"/>
      <c r="R58" s="100">
        <f t="shared" si="2"/>
        <v>0</v>
      </c>
    </row>
    <row r="59" spans="1:18" ht="15.75" thickBot="1">
      <c r="A59" s="126">
        <v>26</v>
      </c>
      <c r="B59" s="189" t="s">
        <v>183</v>
      </c>
      <c r="C59" s="94" t="s">
        <v>158</v>
      </c>
      <c r="D59" s="93"/>
      <c r="E59" s="93"/>
      <c r="F59" s="93"/>
      <c r="G59" s="93"/>
      <c r="H59" s="100">
        <f t="shared" si="0"/>
        <v>0</v>
      </c>
      <c r="I59" s="93"/>
      <c r="J59" s="93"/>
      <c r="K59" s="93"/>
      <c r="L59" s="93"/>
      <c r="M59" s="100">
        <f t="shared" si="1"/>
        <v>0</v>
      </c>
      <c r="N59" s="93"/>
      <c r="O59" s="93"/>
      <c r="P59" s="93"/>
      <c r="Q59" s="93"/>
      <c r="R59" s="100">
        <f t="shared" si="2"/>
        <v>0</v>
      </c>
    </row>
    <row r="60" spans="1:18" ht="15.75" thickBot="1">
      <c r="A60" s="127"/>
      <c r="B60" s="190"/>
      <c r="C60" s="94" t="s">
        <v>156</v>
      </c>
      <c r="D60" s="93"/>
      <c r="E60" s="93"/>
      <c r="F60" s="93"/>
      <c r="G60" s="93"/>
      <c r="H60" s="100">
        <f t="shared" si="0"/>
        <v>0</v>
      </c>
      <c r="I60" s="93"/>
      <c r="J60" s="93"/>
      <c r="K60" s="93"/>
      <c r="L60" s="93"/>
      <c r="M60" s="100">
        <f t="shared" si="1"/>
        <v>0</v>
      </c>
      <c r="N60" s="93"/>
      <c r="O60" s="93"/>
      <c r="P60" s="93"/>
      <c r="Q60" s="93"/>
      <c r="R60" s="100">
        <f t="shared" si="2"/>
        <v>0</v>
      </c>
    </row>
    <row r="61" spans="1:18" ht="15.75" thickBot="1">
      <c r="A61" s="94">
        <v>27</v>
      </c>
      <c r="B61" s="95" t="s">
        <v>184</v>
      </c>
      <c r="C61" s="94" t="s">
        <v>156</v>
      </c>
      <c r="D61" s="93"/>
      <c r="E61" s="93"/>
      <c r="F61" s="93"/>
      <c r="G61" s="93"/>
      <c r="H61" s="100">
        <f t="shared" si="0"/>
        <v>0</v>
      </c>
      <c r="I61" s="93"/>
      <c r="J61" s="93"/>
      <c r="K61" s="93"/>
      <c r="L61" s="93"/>
      <c r="M61" s="100">
        <f t="shared" si="1"/>
        <v>0</v>
      </c>
      <c r="N61" s="93"/>
      <c r="O61" s="93"/>
      <c r="P61" s="93"/>
      <c r="Q61" s="93"/>
      <c r="R61" s="100">
        <f t="shared" si="2"/>
        <v>0</v>
      </c>
    </row>
    <row r="62" spans="1:18" ht="15.75" thickBot="1">
      <c r="A62" s="94">
        <v>28</v>
      </c>
      <c r="B62" s="95" t="s">
        <v>185</v>
      </c>
      <c r="C62" s="94" t="s">
        <v>158</v>
      </c>
      <c r="D62" s="93"/>
      <c r="E62" s="93"/>
      <c r="F62" s="93"/>
      <c r="G62" s="93"/>
      <c r="H62" s="100">
        <f t="shared" si="0"/>
        <v>0</v>
      </c>
      <c r="I62" s="93"/>
      <c r="J62" s="93"/>
      <c r="K62" s="93"/>
      <c r="L62" s="93"/>
      <c r="M62" s="100">
        <f t="shared" si="1"/>
        <v>0</v>
      </c>
      <c r="N62" s="93"/>
      <c r="O62" s="93"/>
      <c r="P62" s="93"/>
      <c r="Q62" s="93"/>
      <c r="R62" s="100">
        <f t="shared" si="2"/>
        <v>0</v>
      </c>
    </row>
    <row r="63" spans="1:18" ht="39" thickBot="1">
      <c r="A63" s="94">
        <v>29</v>
      </c>
      <c r="B63" s="95" t="s">
        <v>186</v>
      </c>
      <c r="C63" s="94" t="s">
        <v>156</v>
      </c>
      <c r="D63" s="93"/>
      <c r="E63" s="93"/>
      <c r="F63" s="93"/>
      <c r="G63" s="93"/>
      <c r="H63" s="100">
        <f t="shared" si="0"/>
        <v>0</v>
      </c>
      <c r="I63" s="93"/>
      <c r="J63" s="93"/>
      <c r="K63" s="93"/>
      <c r="L63" s="93"/>
      <c r="M63" s="100">
        <f t="shared" si="1"/>
        <v>0</v>
      </c>
      <c r="N63" s="93"/>
      <c r="O63" s="93"/>
      <c r="P63" s="93"/>
      <c r="Q63" s="93"/>
      <c r="R63" s="100">
        <f t="shared" si="2"/>
        <v>0</v>
      </c>
    </row>
    <row r="64" spans="1:18" ht="23.25" thickBot="1">
      <c r="A64" s="94">
        <v>30</v>
      </c>
      <c r="B64" s="67" t="s">
        <v>187</v>
      </c>
      <c r="C64" s="94" t="s">
        <v>156</v>
      </c>
      <c r="D64" s="93"/>
      <c r="E64" s="93"/>
      <c r="F64" s="93"/>
      <c r="G64" s="93"/>
      <c r="H64" s="100">
        <f t="shared" si="0"/>
        <v>0</v>
      </c>
      <c r="I64" s="93"/>
      <c r="J64" s="93"/>
      <c r="K64" s="93"/>
      <c r="L64" s="93"/>
      <c r="M64" s="100">
        <f t="shared" si="1"/>
        <v>0</v>
      </c>
      <c r="N64" s="93"/>
      <c r="O64" s="93"/>
      <c r="P64" s="93"/>
      <c r="Q64" s="93"/>
      <c r="R64" s="100">
        <f t="shared" si="2"/>
        <v>0</v>
      </c>
    </row>
    <row r="65" spans="1:18" ht="15.75" thickBot="1">
      <c r="A65" s="126">
        <v>31</v>
      </c>
      <c r="B65" s="189" t="s">
        <v>188</v>
      </c>
      <c r="C65" s="94" t="s">
        <v>154</v>
      </c>
      <c r="D65" s="93"/>
      <c r="E65" s="93"/>
      <c r="F65" s="93"/>
      <c r="G65" s="93"/>
      <c r="H65" s="100">
        <f t="shared" si="0"/>
        <v>0</v>
      </c>
      <c r="I65" s="93"/>
      <c r="J65" s="93"/>
      <c r="K65" s="93"/>
      <c r="L65" s="93"/>
      <c r="M65" s="100">
        <f t="shared" si="1"/>
        <v>0</v>
      </c>
      <c r="N65" s="93"/>
      <c r="O65" s="93"/>
      <c r="P65" s="93"/>
      <c r="Q65" s="93"/>
      <c r="R65" s="100">
        <f t="shared" si="2"/>
        <v>0</v>
      </c>
    </row>
    <row r="66" spans="1:18" ht="15.75" thickBot="1">
      <c r="A66" s="127"/>
      <c r="B66" s="190"/>
      <c r="C66" s="94" t="s">
        <v>159</v>
      </c>
      <c r="D66" s="93"/>
      <c r="E66" s="93"/>
      <c r="F66" s="93"/>
      <c r="G66" s="93"/>
      <c r="H66" s="100">
        <f t="shared" si="0"/>
        <v>0</v>
      </c>
      <c r="I66" s="93"/>
      <c r="J66" s="93"/>
      <c r="K66" s="93"/>
      <c r="L66" s="93"/>
      <c r="M66" s="100">
        <f t="shared" si="1"/>
        <v>0</v>
      </c>
      <c r="N66" s="93"/>
      <c r="O66" s="93"/>
      <c r="P66" s="93"/>
      <c r="Q66" s="93"/>
      <c r="R66" s="100">
        <f t="shared" si="2"/>
        <v>0</v>
      </c>
    </row>
    <row r="67" spans="1:18" ht="39" thickBot="1">
      <c r="A67" s="94">
        <v>32</v>
      </c>
      <c r="B67" s="95" t="s">
        <v>189</v>
      </c>
      <c r="C67" s="94" t="s">
        <v>154</v>
      </c>
      <c r="D67" s="93"/>
      <c r="E67" s="93"/>
      <c r="F67" s="93"/>
      <c r="G67" s="93"/>
      <c r="H67" s="100">
        <f t="shared" si="0"/>
        <v>0</v>
      </c>
      <c r="I67" s="93"/>
      <c r="J67" s="93"/>
      <c r="K67" s="93"/>
      <c r="L67" s="93"/>
      <c r="M67" s="100">
        <f t="shared" si="1"/>
        <v>0</v>
      </c>
      <c r="N67" s="93"/>
      <c r="O67" s="93"/>
      <c r="P67" s="93"/>
      <c r="Q67" s="93"/>
      <c r="R67" s="100">
        <f t="shared" si="2"/>
        <v>0</v>
      </c>
    </row>
    <row r="68" spans="1:18" ht="64.5" thickBot="1">
      <c r="A68" s="94">
        <v>33</v>
      </c>
      <c r="B68" s="95" t="s">
        <v>190</v>
      </c>
      <c r="C68" s="94" t="s">
        <v>154</v>
      </c>
      <c r="D68" s="93"/>
      <c r="E68" s="93"/>
      <c r="F68" s="93"/>
      <c r="G68" s="93"/>
      <c r="H68" s="100">
        <f t="shared" si="0"/>
        <v>0</v>
      </c>
      <c r="I68" s="93"/>
      <c r="J68" s="93"/>
      <c r="K68" s="93"/>
      <c r="L68" s="93"/>
      <c r="M68" s="100">
        <f t="shared" si="1"/>
        <v>0</v>
      </c>
      <c r="N68" s="93"/>
      <c r="O68" s="93"/>
      <c r="P68" s="93"/>
      <c r="Q68" s="93"/>
      <c r="R68" s="100">
        <f t="shared" si="2"/>
        <v>0</v>
      </c>
    </row>
    <row r="69" spans="1:18" ht="15.75" thickBot="1">
      <c r="A69" s="94">
        <v>34</v>
      </c>
      <c r="B69" s="95" t="s">
        <v>191</v>
      </c>
      <c r="C69" s="94" t="s">
        <v>169</v>
      </c>
      <c r="D69" s="93"/>
      <c r="E69" s="93"/>
      <c r="F69" s="93"/>
      <c r="G69" s="93"/>
      <c r="H69" s="100">
        <f t="shared" si="0"/>
        <v>0</v>
      </c>
      <c r="I69" s="93"/>
      <c r="J69" s="93"/>
      <c r="K69" s="93"/>
      <c r="L69" s="93"/>
      <c r="M69" s="100">
        <f t="shared" si="1"/>
        <v>0</v>
      </c>
      <c r="N69" s="93"/>
      <c r="O69" s="93"/>
      <c r="P69" s="93"/>
      <c r="Q69" s="93"/>
      <c r="R69" s="100">
        <f t="shared" si="2"/>
        <v>0</v>
      </c>
    </row>
    <row r="70" spans="1:18" ht="15.75" thickBot="1">
      <c r="A70" s="94">
        <v>35</v>
      </c>
      <c r="B70" s="95" t="s">
        <v>192</v>
      </c>
      <c r="C70" s="94" t="s">
        <v>169</v>
      </c>
      <c r="D70" s="93"/>
      <c r="E70" s="93"/>
      <c r="F70" s="93"/>
      <c r="G70" s="93"/>
      <c r="H70" s="100">
        <f t="shared" si="0"/>
        <v>0</v>
      </c>
      <c r="I70" s="93"/>
      <c r="J70" s="93"/>
      <c r="K70" s="93"/>
      <c r="L70" s="93"/>
      <c r="M70" s="100">
        <f t="shared" si="1"/>
        <v>0</v>
      </c>
      <c r="N70" s="93"/>
      <c r="O70" s="93"/>
      <c r="P70" s="93"/>
      <c r="Q70" s="93"/>
      <c r="R70" s="100">
        <f t="shared" si="2"/>
        <v>0</v>
      </c>
    </row>
    <row r="71" spans="1:18" ht="26.25" thickBot="1">
      <c r="A71" s="94">
        <v>36</v>
      </c>
      <c r="B71" s="95" t="s">
        <v>193</v>
      </c>
      <c r="C71" s="94" t="s">
        <v>169</v>
      </c>
      <c r="D71" s="93"/>
      <c r="E71" s="93"/>
      <c r="F71" s="93"/>
      <c r="G71" s="93"/>
      <c r="H71" s="100">
        <f t="shared" si="0"/>
        <v>0</v>
      </c>
      <c r="I71" s="93"/>
      <c r="J71" s="93"/>
      <c r="K71" s="93"/>
      <c r="L71" s="93"/>
      <c r="M71" s="100">
        <f t="shared" si="1"/>
        <v>0</v>
      </c>
      <c r="N71" s="93"/>
      <c r="O71" s="93"/>
      <c r="P71" s="93"/>
      <c r="Q71" s="93"/>
      <c r="R71" s="100">
        <f t="shared" si="2"/>
        <v>0</v>
      </c>
    </row>
    <row r="72" spans="1:18" ht="26.25" thickBot="1">
      <c r="A72" s="94">
        <v>37</v>
      </c>
      <c r="B72" s="95" t="s">
        <v>194</v>
      </c>
      <c r="C72" s="94" t="s">
        <v>169</v>
      </c>
      <c r="D72" s="93"/>
      <c r="E72" s="93"/>
      <c r="F72" s="93"/>
      <c r="G72" s="93"/>
      <c r="H72" s="100">
        <f t="shared" si="0"/>
        <v>0</v>
      </c>
      <c r="I72" s="93"/>
      <c r="J72" s="93"/>
      <c r="K72" s="93"/>
      <c r="L72" s="93"/>
      <c r="M72" s="100">
        <f t="shared" si="1"/>
        <v>0</v>
      </c>
      <c r="N72" s="93"/>
      <c r="O72" s="93"/>
      <c r="P72" s="93"/>
      <c r="Q72" s="93"/>
      <c r="R72" s="100">
        <f t="shared" si="2"/>
        <v>0</v>
      </c>
    </row>
    <row r="73" spans="1:18" ht="26.25" thickBot="1">
      <c r="A73" s="94">
        <v>38</v>
      </c>
      <c r="B73" s="95" t="s">
        <v>195</v>
      </c>
      <c r="C73" s="94" t="s">
        <v>169</v>
      </c>
      <c r="D73" s="93"/>
      <c r="E73" s="93"/>
      <c r="F73" s="93"/>
      <c r="G73" s="93"/>
      <c r="H73" s="100">
        <f t="shared" si="0"/>
        <v>0</v>
      </c>
      <c r="I73" s="93"/>
      <c r="J73" s="93"/>
      <c r="K73" s="93"/>
      <c r="L73" s="93"/>
      <c r="M73" s="100">
        <f t="shared" si="1"/>
        <v>0</v>
      </c>
      <c r="N73" s="93"/>
      <c r="O73" s="93"/>
      <c r="P73" s="93"/>
      <c r="Q73" s="93"/>
      <c r="R73" s="100">
        <f t="shared" si="2"/>
        <v>0</v>
      </c>
    </row>
    <row r="74" spans="1:18" ht="29.25" thickBot="1">
      <c r="A74" s="94">
        <v>39</v>
      </c>
      <c r="B74" s="95" t="s">
        <v>235</v>
      </c>
      <c r="C74" s="94" t="s">
        <v>169</v>
      </c>
      <c r="D74" s="93"/>
      <c r="E74" s="93"/>
      <c r="F74" s="93"/>
      <c r="G74" s="93"/>
      <c r="H74" s="100">
        <f t="shared" si="0"/>
        <v>0</v>
      </c>
      <c r="I74" s="93"/>
      <c r="J74" s="93"/>
      <c r="K74" s="93"/>
      <c r="L74" s="93"/>
      <c r="M74" s="100">
        <f t="shared" si="1"/>
        <v>0</v>
      </c>
      <c r="N74" s="93"/>
      <c r="O74" s="93"/>
      <c r="P74" s="93"/>
      <c r="Q74" s="93"/>
      <c r="R74" s="100">
        <f t="shared" si="2"/>
        <v>0</v>
      </c>
    </row>
    <row r="75" spans="1:18" ht="1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8" ht="15">
      <c r="A76" s="97" t="s">
        <v>196</v>
      </c>
      <c r="B76" s="86"/>
      <c r="C76" s="86"/>
      <c r="D76" s="86"/>
      <c r="E76" s="86"/>
      <c r="F76" s="8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5">
      <c r="A77" s="97" t="s">
        <v>197</v>
      </c>
      <c r="B77" s="86"/>
      <c r="C77" s="86"/>
      <c r="D77" s="86"/>
      <c r="E77" s="86"/>
      <c r="F77" s="8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">
      <c r="A78" s="97" t="s">
        <v>198</v>
      </c>
      <c r="B78" s="86"/>
      <c r="C78" s="86"/>
      <c r="D78" s="86"/>
      <c r="E78" s="86"/>
      <c r="F78" s="8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3" ht="51" customHeight="1">
      <c r="A80" s="111"/>
      <c r="B80" s="111"/>
      <c r="C80" s="111"/>
      <c r="D80" s="111"/>
      <c r="E80" s="5"/>
      <c r="F80" s="5"/>
      <c r="G80" s="155"/>
      <c r="H80" s="155"/>
      <c r="I80" s="5"/>
      <c r="J80" s="5"/>
      <c r="K80" s="146"/>
      <c r="L80" s="146"/>
      <c r="M80" s="146"/>
    </row>
    <row r="81" spans="1:13" ht="15">
      <c r="A81" s="125" t="s">
        <v>16</v>
      </c>
      <c r="B81" s="125"/>
      <c r="C81" s="125"/>
      <c r="D81" s="125"/>
      <c r="E81" s="5"/>
      <c r="F81" s="5"/>
      <c r="G81" s="123" t="s">
        <v>17</v>
      </c>
      <c r="H81" s="123"/>
      <c r="I81" s="53"/>
      <c r="J81" s="53"/>
      <c r="K81" s="120" t="s">
        <v>18</v>
      </c>
      <c r="L81" s="120"/>
      <c r="M81" s="120"/>
    </row>
    <row r="82" spans="1:13" ht="15">
      <c r="A82" s="122"/>
      <c r="B82" s="122"/>
      <c r="C82" s="14"/>
      <c r="D82" s="5"/>
      <c r="E82" s="15" t="s">
        <v>19</v>
      </c>
      <c r="F82" s="15"/>
      <c r="G82" s="15"/>
      <c r="H82" s="5"/>
      <c r="I82" s="5"/>
      <c r="J82" s="5"/>
      <c r="K82" s="5"/>
      <c r="L82" s="5"/>
      <c r="M82" s="5"/>
    </row>
    <row r="83" spans="1:13" ht="15">
      <c r="A83" s="115"/>
      <c r="B83" s="115"/>
      <c r="C83" s="14"/>
      <c r="D83" s="5"/>
      <c r="E83" s="5"/>
      <c r="F83" s="30"/>
      <c r="G83" s="30"/>
      <c r="H83" s="5"/>
      <c r="I83" s="5"/>
      <c r="J83" s="5"/>
      <c r="K83" s="5"/>
      <c r="L83" s="5"/>
      <c r="M83" s="5"/>
    </row>
    <row r="84" spans="1:13" ht="15">
      <c r="A84" s="152" t="s">
        <v>89</v>
      </c>
      <c r="B84" s="157"/>
      <c r="C84" s="17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>
      <c r="A86" s="69"/>
      <c r="B86" s="8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">
      <c r="A87" s="113" t="s">
        <v>143</v>
      </c>
      <c r="B87" s="1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</sheetData>
  <sheetProtection password="CC01" sheet="1"/>
  <mergeCells count="61">
    <mergeCell ref="M1:R1"/>
    <mergeCell ref="A2:R2"/>
    <mergeCell ref="A7:A9"/>
    <mergeCell ref="B7:B9"/>
    <mergeCell ref="C7:C9"/>
    <mergeCell ref="D7:R7"/>
    <mergeCell ref="D8:H8"/>
    <mergeCell ref="I8:M8"/>
    <mergeCell ref="N8:R8"/>
    <mergeCell ref="M4:R4"/>
    <mergeCell ref="A11:A13"/>
    <mergeCell ref="B11:B13"/>
    <mergeCell ref="A14:A15"/>
    <mergeCell ref="B14:B15"/>
    <mergeCell ref="A16:A17"/>
    <mergeCell ref="B16:B17"/>
    <mergeCell ref="A20:A22"/>
    <mergeCell ref="B20:B22"/>
    <mergeCell ref="A23:A24"/>
    <mergeCell ref="B23:B24"/>
    <mergeCell ref="A25:A27"/>
    <mergeCell ref="B25:B27"/>
    <mergeCell ref="B41:B42"/>
    <mergeCell ref="A28:A29"/>
    <mergeCell ref="B28:B29"/>
    <mergeCell ref="A30:A32"/>
    <mergeCell ref="B30:B32"/>
    <mergeCell ref="A33:A34"/>
    <mergeCell ref="B33:B34"/>
    <mergeCell ref="A56:A58"/>
    <mergeCell ref="B56:B58"/>
    <mergeCell ref="A43:A44"/>
    <mergeCell ref="B43:B44"/>
    <mergeCell ref="A48:A49"/>
    <mergeCell ref="B48:B49"/>
    <mergeCell ref="A50:A51"/>
    <mergeCell ref="B50:B51"/>
    <mergeCell ref="M5:R5"/>
    <mergeCell ref="A52:A53"/>
    <mergeCell ref="B52:B53"/>
    <mergeCell ref="A54:A55"/>
    <mergeCell ref="B54:B55"/>
    <mergeCell ref="A37:A38"/>
    <mergeCell ref="B37:B38"/>
    <mergeCell ref="A39:A40"/>
    <mergeCell ref="B39:B40"/>
    <mergeCell ref="A41:A42"/>
    <mergeCell ref="K80:M80"/>
    <mergeCell ref="A81:D81"/>
    <mergeCell ref="G81:H81"/>
    <mergeCell ref="K81:M81"/>
    <mergeCell ref="A59:A60"/>
    <mergeCell ref="B59:B60"/>
    <mergeCell ref="A65:A66"/>
    <mergeCell ref="B65:B66"/>
    <mergeCell ref="A82:B82"/>
    <mergeCell ref="A83:B83"/>
    <mergeCell ref="A84:B84"/>
    <mergeCell ref="A87:B87"/>
    <mergeCell ref="A80:D80"/>
    <mergeCell ref="G80:H80"/>
  </mergeCells>
  <printOptions/>
  <pageMargins left="0.7086614173228347" right="0.5118110236220472" top="0.7480314960629921" bottom="0.5511811023622047" header="0.31496062992125984" footer="0.31496062992125984"/>
  <pageSetup blackAndWhite="1" orientation="landscape" paperSize="9" scale="78" r:id="rId1"/>
  <rowBreaks count="1" manualBreakCount="1">
    <brk id="2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89"/>
  <sheetViews>
    <sheetView view="pageBreakPreview" zoomScale="90" zoomScaleSheetLayoutView="90" zoomScalePageLayoutView="0" workbookViewId="0" topLeftCell="A1">
      <selection activeCell="A82" sqref="A82:D82"/>
    </sheetView>
  </sheetViews>
  <sheetFormatPr defaultColWidth="9.140625" defaultRowHeight="15"/>
  <cols>
    <col min="1" max="1" width="4.421875" style="0" customWidth="1"/>
    <col min="2" max="2" width="12.00390625" style="0" customWidth="1"/>
    <col min="7" max="7" width="9.57421875" style="0" customWidth="1"/>
    <col min="12" max="12" width="10.00390625" style="0" customWidth="1"/>
  </cols>
  <sheetData>
    <row r="1" spans="1:18" ht="62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7"/>
      <c r="L1" s="4"/>
      <c r="M1" s="4"/>
      <c r="N1" s="117" t="s">
        <v>200</v>
      </c>
      <c r="O1" s="117"/>
      <c r="P1" s="117"/>
      <c r="Q1" s="117"/>
      <c r="R1" s="117"/>
    </row>
    <row r="2" spans="1:18" ht="33" customHeight="1">
      <c r="A2" s="118" t="s">
        <v>241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4"/>
    </row>
    <row r="3" spans="1:18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4"/>
    </row>
    <row r="4" spans="1:18" ht="42.75" customHeight="1">
      <c r="A4" s="4"/>
      <c r="B4" s="4"/>
      <c r="C4" s="4"/>
      <c r="D4" s="4"/>
      <c r="E4" s="4"/>
      <c r="F4" s="9"/>
      <c r="G4" s="4"/>
      <c r="H4" s="4"/>
      <c r="I4" s="4"/>
      <c r="J4" s="4"/>
      <c r="K4" s="4"/>
      <c r="L4" s="4"/>
      <c r="M4" s="4"/>
      <c r="N4" s="111"/>
      <c r="O4" s="111"/>
      <c r="P4" s="111"/>
      <c r="Q4" s="111"/>
      <c r="R4" s="111"/>
    </row>
    <row r="5" spans="1:18" ht="15">
      <c r="A5" s="4"/>
      <c r="B5" s="4"/>
      <c r="C5" s="4"/>
      <c r="D5" s="4"/>
      <c r="E5" s="4"/>
      <c r="F5" s="10"/>
      <c r="G5" s="4"/>
      <c r="H5" s="4"/>
      <c r="I5" s="4"/>
      <c r="J5" s="4"/>
      <c r="K5" s="4"/>
      <c r="L5" s="4"/>
      <c r="M5" s="4"/>
      <c r="N5" s="123" t="s">
        <v>15</v>
      </c>
      <c r="O5" s="123"/>
      <c r="P5" s="123"/>
      <c r="Q5" s="123"/>
      <c r="R5" s="123"/>
    </row>
    <row r="6" spans="1:18" ht="15.75" thickBot="1">
      <c r="A6" s="4"/>
      <c r="B6" s="4"/>
      <c r="C6" s="4"/>
      <c r="D6" s="4"/>
      <c r="E6" s="4"/>
      <c r="F6" s="10"/>
      <c r="G6" s="4"/>
      <c r="H6" s="4"/>
      <c r="I6" s="4"/>
      <c r="J6" s="4"/>
      <c r="K6" s="4"/>
      <c r="L6" s="4"/>
      <c r="M6" s="4"/>
      <c r="N6" s="39"/>
      <c r="O6" s="39"/>
      <c r="P6" s="39"/>
      <c r="Q6" s="39"/>
      <c r="R6" s="4"/>
    </row>
    <row r="7" spans="1:18" ht="15.75" thickBot="1">
      <c r="A7" s="173" t="s">
        <v>35</v>
      </c>
      <c r="B7" s="173" t="s">
        <v>145</v>
      </c>
      <c r="C7" s="198" t="s">
        <v>233</v>
      </c>
      <c r="D7" s="200" t="s">
        <v>146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</row>
    <row r="8" spans="1:18" ht="15.75" thickBot="1">
      <c r="A8" s="174"/>
      <c r="B8" s="174"/>
      <c r="C8" s="199"/>
      <c r="D8" s="203" t="s">
        <v>43</v>
      </c>
      <c r="E8" s="204"/>
      <c r="F8" s="204"/>
      <c r="G8" s="204"/>
      <c r="H8" s="205"/>
      <c r="I8" s="206" t="s">
        <v>44</v>
      </c>
      <c r="J8" s="204"/>
      <c r="K8" s="204"/>
      <c r="L8" s="204"/>
      <c r="M8" s="204"/>
      <c r="N8" s="207" t="s">
        <v>237</v>
      </c>
      <c r="O8" s="208"/>
      <c r="P8" s="208"/>
      <c r="Q8" s="208"/>
      <c r="R8" s="209"/>
    </row>
    <row r="9" spans="1:18" ht="79.5" thickBot="1">
      <c r="A9" s="175"/>
      <c r="B9" s="175"/>
      <c r="C9" s="175"/>
      <c r="D9" s="96" t="s">
        <v>148</v>
      </c>
      <c r="E9" s="96" t="s">
        <v>149</v>
      </c>
      <c r="F9" s="96" t="s">
        <v>150</v>
      </c>
      <c r="G9" s="96" t="s">
        <v>151</v>
      </c>
      <c r="H9" s="102" t="s">
        <v>152</v>
      </c>
      <c r="I9" s="96" t="s">
        <v>148</v>
      </c>
      <c r="J9" s="96" t="s">
        <v>149</v>
      </c>
      <c r="K9" s="96" t="s">
        <v>150</v>
      </c>
      <c r="L9" s="96" t="s">
        <v>151</v>
      </c>
      <c r="M9" s="102" t="s">
        <v>152</v>
      </c>
      <c r="N9" s="96" t="s">
        <v>148</v>
      </c>
      <c r="O9" s="96" t="s">
        <v>149</v>
      </c>
      <c r="P9" s="96" t="s">
        <v>150</v>
      </c>
      <c r="Q9" s="96" t="s">
        <v>150</v>
      </c>
      <c r="R9" s="102" t="s">
        <v>152</v>
      </c>
    </row>
    <row r="10" spans="1:18" ht="15.75" thickBo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103">
        <v>8</v>
      </c>
      <c r="I10" s="25">
        <v>9</v>
      </c>
      <c r="J10" s="25">
        <v>10</v>
      </c>
      <c r="K10" s="25">
        <v>11</v>
      </c>
      <c r="L10" s="25">
        <v>12</v>
      </c>
      <c r="M10" s="103">
        <v>13</v>
      </c>
      <c r="N10" s="25">
        <v>14</v>
      </c>
      <c r="O10" s="25">
        <v>15</v>
      </c>
      <c r="P10" s="25">
        <v>16</v>
      </c>
      <c r="Q10" s="25">
        <v>17</v>
      </c>
      <c r="R10" s="103">
        <v>18</v>
      </c>
    </row>
    <row r="11" spans="1:18" ht="15.75" thickBot="1">
      <c r="A11" s="173">
        <v>1</v>
      </c>
      <c r="B11" s="195" t="s">
        <v>153</v>
      </c>
      <c r="C11" s="25" t="s">
        <v>154</v>
      </c>
      <c r="D11" s="76"/>
      <c r="E11" s="76"/>
      <c r="F11" s="76"/>
      <c r="G11" s="76"/>
      <c r="H11" s="103">
        <f>SUM(D11:G11)</f>
        <v>0</v>
      </c>
      <c r="I11" s="76"/>
      <c r="J11" s="76"/>
      <c r="K11" s="76"/>
      <c r="L11" s="76"/>
      <c r="M11" s="103">
        <f>SUM(I11:L11)</f>
        <v>0</v>
      </c>
      <c r="N11" s="76"/>
      <c r="O11" s="76"/>
      <c r="P11" s="76"/>
      <c r="Q11" s="76"/>
      <c r="R11" s="103">
        <f aca="true" t="shared" si="0" ref="R11:R42">SUM(N11:Q11)</f>
        <v>0</v>
      </c>
    </row>
    <row r="12" spans="1:18" ht="15.75" thickBot="1">
      <c r="A12" s="175"/>
      <c r="B12" s="197"/>
      <c r="C12" s="25" t="s">
        <v>159</v>
      </c>
      <c r="D12" s="76"/>
      <c r="E12" s="76"/>
      <c r="F12" s="76"/>
      <c r="G12" s="76"/>
      <c r="H12" s="103">
        <f aca="true" t="shared" si="1" ref="H12:H75">SUM(D12:G12)</f>
        <v>0</v>
      </c>
      <c r="I12" s="76"/>
      <c r="J12" s="76"/>
      <c r="K12" s="76"/>
      <c r="L12" s="76"/>
      <c r="M12" s="103">
        <f aca="true" t="shared" si="2" ref="M12:M75">SUM(I12:L12)</f>
        <v>0</v>
      </c>
      <c r="N12" s="76"/>
      <c r="O12" s="76"/>
      <c r="P12" s="76"/>
      <c r="Q12" s="76"/>
      <c r="R12" s="103">
        <f t="shared" si="0"/>
        <v>0</v>
      </c>
    </row>
    <row r="13" spans="1:18" ht="15.75" thickBot="1">
      <c r="A13" s="173">
        <v>2</v>
      </c>
      <c r="B13" s="195" t="s">
        <v>157</v>
      </c>
      <c r="C13" s="25" t="s">
        <v>158</v>
      </c>
      <c r="D13" s="76"/>
      <c r="E13" s="76"/>
      <c r="F13" s="76"/>
      <c r="G13" s="76"/>
      <c r="H13" s="103">
        <f t="shared" si="1"/>
        <v>0</v>
      </c>
      <c r="I13" s="76"/>
      <c r="J13" s="76"/>
      <c r="K13" s="76"/>
      <c r="L13" s="76"/>
      <c r="M13" s="103">
        <f t="shared" si="2"/>
        <v>0</v>
      </c>
      <c r="N13" s="76"/>
      <c r="O13" s="76"/>
      <c r="P13" s="76"/>
      <c r="Q13" s="76"/>
      <c r="R13" s="103">
        <f t="shared" si="0"/>
        <v>0</v>
      </c>
    </row>
    <row r="14" spans="1:18" ht="15.75" thickBot="1">
      <c r="A14" s="175"/>
      <c r="B14" s="197"/>
      <c r="C14" s="25" t="s">
        <v>156</v>
      </c>
      <c r="D14" s="76"/>
      <c r="E14" s="76"/>
      <c r="F14" s="76"/>
      <c r="G14" s="76"/>
      <c r="H14" s="103">
        <f t="shared" si="1"/>
        <v>0</v>
      </c>
      <c r="I14" s="76"/>
      <c r="J14" s="76"/>
      <c r="K14" s="76"/>
      <c r="L14" s="76"/>
      <c r="M14" s="103">
        <f t="shared" si="2"/>
        <v>0</v>
      </c>
      <c r="N14" s="76"/>
      <c r="O14" s="76"/>
      <c r="P14" s="76"/>
      <c r="Q14" s="76"/>
      <c r="R14" s="103">
        <f t="shared" si="0"/>
        <v>0</v>
      </c>
    </row>
    <row r="15" spans="1:18" ht="15.75" thickBot="1">
      <c r="A15" s="173">
        <v>3</v>
      </c>
      <c r="B15" s="195" t="s">
        <v>199</v>
      </c>
      <c r="C15" s="25" t="s">
        <v>154</v>
      </c>
      <c r="D15" s="76"/>
      <c r="E15" s="76"/>
      <c r="F15" s="76"/>
      <c r="G15" s="76"/>
      <c r="H15" s="103">
        <f t="shared" si="1"/>
        <v>0</v>
      </c>
      <c r="I15" s="76"/>
      <c r="J15" s="76"/>
      <c r="K15" s="76"/>
      <c r="L15" s="76"/>
      <c r="M15" s="103">
        <f t="shared" si="2"/>
        <v>0</v>
      </c>
      <c r="N15" s="76"/>
      <c r="O15" s="76"/>
      <c r="P15" s="76"/>
      <c r="Q15" s="76"/>
      <c r="R15" s="103">
        <f t="shared" si="0"/>
        <v>0</v>
      </c>
    </row>
    <row r="16" spans="1:18" ht="15.75" thickBot="1">
      <c r="A16" s="175"/>
      <c r="B16" s="197"/>
      <c r="C16" s="25" t="s">
        <v>159</v>
      </c>
      <c r="D16" s="76"/>
      <c r="E16" s="76"/>
      <c r="F16" s="76"/>
      <c r="G16" s="76"/>
      <c r="H16" s="103">
        <f t="shared" si="1"/>
        <v>0</v>
      </c>
      <c r="I16" s="76"/>
      <c r="J16" s="76"/>
      <c r="K16" s="76"/>
      <c r="L16" s="76"/>
      <c r="M16" s="103">
        <f t="shared" si="2"/>
        <v>0</v>
      </c>
      <c r="N16" s="76"/>
      <c r="O16" s="76"/>
      <c r="P16" s="76"/>
      <c r="Q16" s="76"/>
      <c r="R16" s="103">
        <f t="shared" si="0"/>
        <v>0</v>
      </c>
    </row>
    <row r="17" spans="1:18" ht="23.25" thickBot="1">
      <c r="A17" s="25">
        <v>4</v>
      </c>
      <c r="B17" s="67" t="s">
        <v>201</v>
      </c>
      <c r="C17" s="101"/>
      <c r="D17" s="76"/>
      <c r="E17" s="76"/>
      <c r="F17" s="76"/>
      <c r="G17" s="76"/>
      <c r="H17" s="103">
        <f t="shared" si="1"/>
        <v>0</v>
      </c>
      <c r="I17" s="76"/>
      <c r="J17" s="76"/>
      <c r="K17" s="76"/>
      <c r="L17" s="76"/>
      <c r="M17" s="103">
        <f t="shared" si="2"/>
        <v>0</v>
      </c>
      <c r="N17" s="76"/>
      <c r="O17" s="76"/>
      <c r="P17" s="76"/>
      <c r="Q17" s="76"/>
      <c r="R17" s="103">
        <f t="shared" si="0"/>
        <v>0</v>
      </c>
    </row>
    <row r="18" spans="1:18" ht="23.25" thickBot="1">
      <c r="A18" s="25">
        <v>5</v>
      </c>
      <c r="B18" s="67" t="s">
        <v>202</v>
      </c>
      <c r="C18" s="101"/>
      <c r="D18" s="76"/>
      <c r="E18" s="76"/>
      <c r="F18" s="76"/>
      <c r="G18" s="76"/>
      <c r="H18" s="103">
        <f t="shared" si="1"/>
        <v>0</v>
      </c>
      <c r="I18" s="76"/>
      <c r="J18" s="76"/>
      <c r="K18" s="76"/>
      <c r="L18" s="76"/>
      <c r="M18" s="103">
        <f t="shared" si="2"/>
        <v>0</v>
      </c>
      <c r="N18" s="76"/>
      <c r="O18" s="76"/>
      <c r="P18" s="76"/>
      <c r="Q18" s="76"/>
      <c r="R18" s="103">
        <f t="shared" si="0"/>
        <v>0</v>
      </c>
    </row>
    <row r="19" spans="1:18" ht="15.75" thickBot="1">
      <c r="A19" s="173">
        <v>6</v>
      </c>
      <c r="B19" s="195" t="s">
        <v>203</v>
      </c>
      <c r="C19" s="25" t="s">
        <v>154</v>
      </c>
      <c r="D19" s="76"/>
      <c r="E19" s="76"/>
      <c r="F19" s="76"/>
      <c r="G19" s="76"/>
      <c r="H19" s="103">
        <f t="shared" si="1"/>
        <v>0</v>
      </c>
      <c r="I19" s="76"/>
      <c r="J19" s="76"/>
      <c r="K19" s="76"/>
      <c r="L19" s="76"/>
      <c r="M19" s="103">
        <f t="shared" si="2"/>
        <v>0</v>
      </c>
      <c r="N19" s="76"/>
      <c r="O19" s="76"/>
      <c r="P19" s="76"/>
      <c r="Q19" s="76"/>
      <c r="R19" s="103">
        <f t="shared" si="0"/>
        <v>0</v>
      </c>
    </row>
    <row r="20" spans="1:18" ht="15.75" thickBot="1">
      <c r="A20" s="174"/>
      <c r="B20" s="196"/>
      <c r="C20" s="25" t="s">
        <v>155</v>
      </c>
      <c r="D20" s="76"/>
      <c r="E20" s="76"/>
      <c r="F20" s="76"/>
      <c r="G20" s="76"/>
      <c r="H20" s="103">
        <f t="shared" si="1"/>
        <v>0</v>
      </c>
      <c r="I20" s="76"/>
      <c r="J20" s="76"/>
      <c r="K20" s="76"/>
      <c r="L20" s="76"/>
      <c r="M20" s="103">
        <f t="shared" si="2"/>
        <v>0</v>
      </c>
      <c r="N20" s="76"/>
      <c r="O20" s="76"/>
      <c r="P20" s="76"/>
      <c r="Q20" s="76"/>
      <c r="R20" s="103">
        <f t="shared" si="0"/>
        <v>0</v>
      </c>
    </row>
    <row r="21" spans="1:18" ht="15.75" thickBot="1">
      <c r="A21" s="175"/>
      <c r="B21" s="197"/>
      <c r="C21" s="25" t="s">
        <v>156</v>
      </c>
      <c r="D21" s="76"/>
      <c r="E21" s="76"/>
      <c r="F21" s="76"/>
      <c r="G21" s="76"/>
      <c r="H21" s="103">
        <f t="shared" si="1"/>
        <v>0</v>
      </c>
      <c r="I21" s="76"/>
      <c r="J21" s="76"/>
      <c r="K21" s="76"/>
      <c r="L21" s="76"/>
      <c r="M21" s="103">
        <f t="shared" si="2"/>
        <v>0</v>
      </c>
      <c r="N21" s="76"/>
      <c r="O21" s="76"/>
      <c r="P21" s="76"/>
      <c r="Q21" s="76"/>
      <c r="R21" s="103">
        <f t="shared" si="0"/>
        <v>0</v>
      </c>
    </row>
    <row r="22" spans="1:18" ht="23.25" thickBot="1">
      <c r="A22" s="25">
        <v>7</v>
      </c>
      <c r="B22" s="67" t="s">
        <v>204</v>
      </c>
      <c r="C22" s="25" t="s">
        <v>156</v>
      </c>
      <c r="D22" s="76"/>
      <c r="E22" s="76"/>
      <c r="F22" s="76"/>
      <c r="G22" s="76"/>
      <c r="H22" s="103">
        <f t="shared" si="1"/>
        <v>0</v>
      </c>
      <c r="I22" s="76"/>
      <c r="J22" s="76"/>
      <c r="K22" s="76"/>
      <c r="L22" s="76"/>
      <c r="M22" s="103">
        <f t="shared" si="2"/>
        <v>0</v>
      </c>
      <c r="N22" s="76"/>
      <c r="O22" s="76"/>
      <c r="P22" s="76"/>
      <c r="Q22" s="76"/>
      <c r="R22" s="103">
        <f t="shared" si="0"/>
        <v>0</v>
      </c>
    </row>
    <row r="23" spans="1:18" ht="15.75" thickBot="1">
      <c r="A23" s="173">
        <v>8</v>
      </c>
      <c r="B23" s="195" t="s">
        <v>205</v>
      </c>
      <c r="C23" s="25" t="s">
        <v>158</v>
      </c>
      <c r="D23" s="76"/>
      <c r="E23" s="76"/>
      <c r="F23" s="76"/>
      <c r="G23" s="76"/>
      <c r="H23" s="103">
        <f t="shared" si="1"/>
        <v>0</v>
      </c>
      <c r="I23" s="76"/>
      <c r="J23" s="76"/>
      <c r="K23" s="76"/>
      <c r="L23" s="76"/>
      <c r="M23" s="103">
        <f t="shared" si="2"/>
        <v>0</v>
      </c>
      <c r="N23" s="76"/>
      <c r="O23" s="76"/>
      <c r="P23" s="76"/>
      <c r="Q23" s="76"/>
      <c r="R23" s="103">
        <f t="shared" si="0"/>
        <v>0</v>
      </c>
    </row>
    <row r="24" spans="1:18" ht="15.75" thickBot="1">
      <c r="A24" s="175"/>
      <c r="B24" s="197"/>
      <c r="C24" s="25" t="s">
        <v>156</v>
      </c>
      <c r="D24" s="76"/>
      <c r="E24" s="76"/>
      <c r="F24" s="76"/>
      <c r="G24" s="76"/>
      <c r="H24" s="103">
        <f t="shared" si="1"/>
        <v>0</v>
      </c>
      <c r="I24" s="76"/>
      <c r="J24" s="76"/>
      <c r="K24" s="76"/>
      <c r="L24" s="76"/>
      <c r="M24" s="103">
        <f t="shared" si="2"/>
        <v>0</v>
      </c>
      <c r="N24" s="76"/>
      <c r="O24" s="76"/>
      <c r="P24" s="76"/>
      <c r="Q24" s="76"/>
      <c r="R24" s="103">
        <f t="shared" si="0"/>
        <v>0</v>
      </c>
    </row>
    <row r="25" spans="1:18" ht="23.25" thickBot="1">
      <c r="A25" s="25">
        <v>9</v>
      </c>
      <c r="B25" s="67" t="s">
        <v>206</v>
      </c>
      <c r="C25" s="25" t="s">
        <v>156</v>
      </c>
      <c r="D25" s="76"/>
      <c r="E25" s="76"/>
      <c r="F25" s="76"/>
      <c r="G25" s="76"/>
      <c r="H25" s="103">
        <f t="shared" si="1"/>
        <v>0</v>
      </c>
      <c r="I25" s="76"/>
      <c r="J25" s="76"/>
      <c r="K25" s="76"/>
      <c r="L25" s="76"/>
      <c r="M25" s="103">
        <f t="shared" si="2"/>
        <v>0</v>
      </c>
      <c r="N25" s="76"/>
      <c r="O25" s="76"/>
      <c r="P25" s="76"/>
      <c r="Q25" s="76"/>
      <c r="R25" s="103">
        <f t="shared" si="0"/>
        <v>0</v>
      </c>
    </row>
    <row r="26" spans="1:18" ht="15.75" thickBot="1">
      <c r="A26" s="173">
        <v>10</v>
      </c>
      <c r="B26" s="195" t="s">
        <v>207</v>
      </c>
      <c r="C26" s="25" t="s">
        <v>158</v>
      </c>
      <c r="D26" s="76"/>
      <c r="E26" s="76"/>
      <c r="F26" s="76"/>
      <c r="G26" s="76"/>
      <c r="H26" s="103">
        <f t="shared" si="1"/>
        <v>0</v>
      </c>
      <c r="I26" s="76"/>
      <c r="J26" s="76"/>
      <c r="K26" s="76"/>
      <c r="L26" s="76"/>
      <c r="M26" s="103">
        <f t="shared" si="2"/>
        <v>0</v>
      </c>
      <c r="N26" s="76"/>
      <c r="O26" s="76"/>
      <c r="P26" s="76"/>
      <c r="Q26" s="76"/>
      <c r="R26" s="103">
        <f t="shared" si="0"/>
        <v>0</v>
      </c>
    </row>
    <row r="27" spans="1:18" ht="15.75" thickBot="1">
      <c r="A27" s="175"/>
      <c r="B27" s="197"/>
      <c r="C27" s="25" t="s">
        <v>156</v>
      </c>
      <c r="D27" s="76"/>
      <c r="E27" s="76"/>
      <c r="F27" s="76"/>
      <c r="G27" s="76"/>
      <c r="H27" s="103">
        <f t="shared" si="1"/>
        <v>0</v>
      </c>
      <c r="I27" s="76"/>
      <c r="J27" s="76"/>
      <c r="K27" s="76"/>
      <c r="L27" s="76"/>
      <c r="M27" s="103">
        <f t="shared" si="2"/>
        <v>0</v>
      </c>
      <c r="N27" s="76"/>
      <c r="O27" s="76"/>
      <c r="P27" s="76"/>
      <c r="Q27" s="76"/>
      <c r="R27" s="103">
        <f t="shared" si="0"/>
        <v>0</v>
      </c>
    </row>
    <row r="28" spans="1:18" ht="23.25" thickBot="1">
      <c r="A28" s="25">
        <v>11</v>
      </c>
      <c r="B28" s="67" t="s">
        <v>208</v>
      </c>
      <c r="C28" s="25" t="s">
        <v>156</v>
      </c>
      <c r="D28" s="76"/>
      <c r="E28" s="76"/>
      <c r="F28" s="76"/>
      <c r="G28" s="76"/>
      <c r="H28" s="103">
        <f t="shared" si="1"/>
        <v>0</v>
      </c>
      <c r="I28" s="76"/>
      <c r="J28" s="76"/>
      <c r="K28" s="76"/>
      <c r="L28" s="76"/>
      <c r="M28" s="103">
        <f t="shared" si="2"/>
        <v>0</v>
      </c>
      <c r="N28" s="76"/>
      <c r="O28" s="76"/>
      <c r="P28" s="76"/>
      <c r="Q28" s="76"/>
      <c r="R28" s="103">
        <f t="shared" si="0"/>
        <v>0</v>
      </c>
    </row>
    <row r="29" spans="1:18" ht="23.25" thickBot="1">
      <c r="A29" s="25">
        <v>12</v>
      </c>
      <c r="B29" s="67" t="s">
        <v>209</v>
      </c>
      <c r="C29" s="101"/>
      <c r="D29" s="76"/>
      <c r="E29" s="76"/>
      <c r="F29" s="76"/>
      <c r="G29" s="76"/>
      <c r="H29" s="103">
        <f t="shared" si="1"/>
        <v>0</v>
      </c>
      <c r="I29" s="76"/>
      <c r="J29" s="76"/>
      <c r="K29" s="76"/>
      <c r="L29" s="76"/>
      <c r="M29" s="103">
        <f t="shared" si="2"/>
        <v>0</v>
      </c>
      <c r="N29" s="76"/>
      <c r="O29" s="76"/>
      <c r="P29" s="76"/>
      <c r="Q29" s="76"/>
      <c r="R29" s="103">
        <f t="shared" si="0"/>
        <v>0</v>
      </c>
    </row>
    <row r="30" spans="1:18" ht="23.25" thickBot="1">
      <c r="A30" s="25">
        <v>13</v>
      </c>
      <c r="B30" s="67" t="s">
        <v>210</v>
      </c>
      <c r="C30" s="101"/>
      <c r="D30" s="76"/>
      <c r="E30" s="76"/>
      <c r="F30" s="76"/>
      <c r="G30" s="76"/>
      <c r="H30" s="103">
        <f t="shared" si="1"/>
        <v>0</v>
      </c>
      <c r="I30" s="76"/>
      <c r="J30" s="76"/>
      <c r="K30" s="76"/>
      <c r="L30" s="76"/>
      <c r="M30" s="103">
        <f t="shared" si="2"/>
        <v>0</v>
      </c>
      <c r="N30" s="76"/>
      <c r="O30" s="76"/>
      <c r="P30" s="76"/>
      <c r="Q30" s="76"/>
      <c r="R30" s="103">
        <f t="shared" si="0"/>
        <v>0</v>
      </c>
    </row>
    <row r="31" spans="1:18" ht="15.75" thickBot="1">
      <c r="A31" s="173">
        <v>14</v>
      </c>
      <c r="B31" s="195" t="s">
        <v>171</v>
      </c>
      <c r="C31" s="25" t="s">
        <v>158</v>
      </c>
      <c r="D31" s="76"/>
      <c r="E31" s="76"/>
      <c r="F31" s="76"/>
      <c r="G31" s="76"/>
      <c r="H31" s="103">
        <f t="shared" si="1"/>
        <v>0</v>
      </c>
      <c r="I31" s="76"/>
      <c r="J31" s="76"/>
      <c r="K31" s="76"/>
      <c r="L31" s="76"/>
      <c r="M31" s="103">
        <f t="shared" si="2"/>
        <v>0</v>
      </c>
      <c r="N31" s="76"/>
      <c r="O31" s="76"/>
      <c r="P31" s="76"/>
      <c r="Q31" s="76"/>
      <c r="R31" s="103">
        <f t="shared" si="0"/>
        <v>0</v>
      </c>
    </row>
    <row r="32" spans="1:18" ht="15.75" thickBot="1">
      <c r="A32" s="175"/>
      <c r="B32" s="197"/>
      <c r="C32" s="25" t="s">
        <v>156</v>
      </c>
      <c r="D32" s="76"/>
      <c r="E32" s="76"/>
      <c r="F32" s="76"/>
      <c r="G32" s="76"/>
      <c r="H32" s="103">
        <f t="shared" si="1"/>
        <v>0</v>
      </c>
      <c r="I32" s="76"/>
      <c r="J32" s="76"/>
      <c r="K32" s="76"/>
      <c r="L32" s="76"/>
      <c r="M32" s="103">
        <f t="shared" si="2"/>
        <v>0</v>
      </c>
      <c r="N32" s="76"/>
      <c r="O32" s="76"/>
      <c r="P32" s="76"/>
      <c r="Q32" s="76"/>
      <c r="R32" s="103">
        <f t="shared" si="0"/>
        <v>0</v>
      </c>
    </row>
    <row r="33" spans="1:18" ht="15.75" thickBot="1">
      <c r="A33" s="173">
        <v>15</v>
      </c>
      <c r="B33" s="195" t="s">
        <v>172</v>
      </c>
      <c r="C33" s="25" t="s">
        <v>158</v>
      </c>
      <c r="D33" s="76"/>
      <c r="E33" s="76"/>
      <c r="F33" s="76"/>
      <c r="G33" s="76"/>
      <c r="H33" s="103">
        <f t="shared" si="1"/>
        <v>0</v>
      </c>
      <c r="I33" s="76"/>
      <c r="J33" s="76"/>
      <c r="K33" s="76"/>
      <c r="L33" s="76"/>
      <c r="M33" s="103">
        <f t="shared" si="2"/>
        <v>0</v>
      </c>
      <c r="N33" s="76"/>
      <c r="O33" s="76"/>
      <c r="P33" s="76"/>
      <c r="Q33" s="76"/>
      <c r="R33" s="103">
        <f t="shared" si="0"/>
        <v>0</v>
      </c>
    </row>
    <row r="34" spans="1:18" ht="15.75" thickBot="1">
      <c r="A34" s="175"/>
      <c r="B34" s="197"/>
      <c r="C34" s="25" t="s">
        <v>156</v>
      </c>
      <c r="D34" s="76"/>
      <c r="E34" s="76"/>
      <c r="F34" s="76"/>
      <c r="G34" s="76"/>
      <c r="H34" s="103">
        <f t="shared" si="1"/>
        <v>0</v>
      </c>
      <c r="I34" s="76"/>
      <c r="J34" s="76"/>
      <c r="K34" s="76"/>
      <c r="L34" s="76"/>
      <c r="M34" s="103">
        <f t="shared" si="2"/>
        <v>0</v>
      </c>
      <c r="N34" s="76"/>
      <c r="O34" s="76"/>
      <c r="P34" s="76"/>
      <c r="Q34" s="76"/>
      <c r="R34" s="103">
        <f t="shared" si="0"/>
        <v>0</v>
      </c>
    </row>
    <row r="35" spans="1:18" ht="15.75" thickBot="1">
      <c r="A35" s="25">
        <v>16</v>
      </c>
      <c r="B35" s="67" t="s">
        <v>173</v>
      </c>
      <c r="C35" s="25" t="s">
        <v>156</v>
      </c>
      <c r="D35" s="76"/>
      <c r="E35" s="76"/>
      <c r="F35" s="76"/>
      <c r="G35" s="76"/>
      <c r="H35" s="103">
        <f t="shared" si="1"/>
        <v>0</v>
      </c>
      <c r="I35" s="76"/>
      <c r="J35" s="76"/>
      <c r="K35" s="76"/>
      <c r="L35" s="76"/>
      <c r="M35" s="103">
        <f t="shared" si="2"/>
        <v>0</v>
      </c>
      <c r="N35" s="76"/>
      <c r="O35" s="76"/>
      <c r="P35" s="76"/>
      <c r="Q35" s="76"/>
      <c r="R35" s="103">
        <f t="shared" si="0"/>
        <v>0</v>
      </c>
    </row>
    <row r="36" spans="1:18" ht="15.75" thickBot="1">
      <c r="A36" s="173">
        <v>17</v>
      </c>
      <c r="B36" s="195" t="s">
        <v>174</v>
      </c>
      <c r="C36" s="25" t="s">
        <v>154</v>
      </c>
      <c r="D36" s="76"/>
      <c r="E36" s="76"/>
      <c r="F36" s="76"/>
      <c r="G36" s="76"/>
      <c r="H36" s="103">
        <f t="shared" si="1"/>
        <v>0</v>
      </c>
      <c r="I36" s="76"/>
      <c r="J36" s="76"/>
      <c r="K36" s="76"/>
      <c r="L36" s="76"/>
      <c r="M36" s="103">
        <f t="shared" si="2"/>
        <v>0</v>
      </c>
      <c r="N36" s="76"/>
      <c r="O36" s="76"/>
      <c r="P36" s="76"/>
      <c r="Q36" s="76"/>
      <c r="R36" s="103">
        <f t="shared" si="0"/>
        <v>0</v>
      </c>
    </row>
    <row r="37" spans="1:18" ht="15.75" thickBot="1">
      <c r="A37" s="175"/>
      <c r="B37" s="197"/>
      <c r="C37" s="25" t="s">
        <v>159</v>
      </c>
      <c r="D37" s="76"/>
      <c r="E37" s="76"/>
      <c r="F37" s="76"/>
      <c r="G37" s="76"/>
      <c r="H37" s="103">
        <f t="shared" si="1"/>
        <v>0</v>
      </c>
      <c r="I37" s="76"/>
      <c r="J37" s="76"/>
      <c r="K37" s="76"/>
      <c r="L37" s="76"/>
      <c r="M37" s="103">
        <f t="shared" si="2"/>
        <v>0</v>
      </c>
      <c r="N37" s="76"/>
      <c r="O37" s="76"/>
      <c r="P37" s="76"/>
      <c r="Q37" s="76"/>
      <c r="R37" s="103">
        <f t="shared" si="0"/>
        <v>0</v>
      </c>
    </row>
    <row r="38" spans="1:18" ht="15.75" thickBot="1">
      <c r="A38" s="173">
        <v>18</v>
      </c>
      <c r="B38" s="195" t="s">
        <v>175</v>
      </c>
      <c r="C38" s="25" t="s">
        <v>158</v>
      </c>
      <c r="D38" s="76"/>
      <c r="E38" s="76"/>
      <c r="F38" s="76"/>
      <c r="G38" s="76"/>
      <c r="H38" s="103">
        <f t="shared" si="1"/>
        <v>0</v>
      </c>
      <c r="I38" s="76"/>
      <c r="J38" s="76"/>
      <c r="K38" s="76"/>
      <c r="L38" s="76"/>
      <c r="M38" s="103">
        <f t="shared" si="2"/>
        <v>0</v>
      </c>
      <c r="N38" s="76"/>
      <c r="O38" s="76"/>
      <c r="P38" s="76"/>
      <c r="Q38" s="76"/>
      <c r="R38" s="103">
        <f t="shared" si="0"/>
        <v>0</v>
      </c>
    </row>
    <row r="39" spans="1:18" ht="15.75" thickBot="1">
      <c r="A39" s="175"/>
      <c r="B39" s="197"/>
      <c r="C39" s="25" t="s">
        <v>156</v>
      </c>
      <c r="D39" s="76"/>
      <c r="E39" s="76"/>
      <c r="F39" s="76"/>
      <c r="G39" s="76"/>
      <c r="H39" s="103">
        <f t="shared" si="1"/>
        <v>0</v>
      </c>
      <c r="I39" s="76"/>
      <c r="J39" s="76"/>
      <c r="K39" s="76"/>
      <c r="L39" s="76"/>
      <c r="M39" s="103">
        <f t="shared" si="2"/>
        <v>0</v>
      </c>
      <c r="N39" s="76"/>
      <c r="O39" s="76"/>
      <c r="P39" s="76"/>
      <c r="Q39" s="76"/>
      <c r="R39" s="103">
        <f t="shared" si="0"/>
        <v>0</v>
      </c>
    </row>
    <row r="40" spans="1:18" ht="15.75" thickBot="1">
      <c r="A40" s="25">
        <v>19</v>
      </c>
      <c r="B40" s="67" t="s">
        <v>211</v>
      </c>
      <c r="C40" s="25" t="s">
        <v>169</v>
      </c>
      <c r="D40" s="76"/>
      <c r="E40" s="76"/>
      <c r="F40" s="76"/>
      <c r="G40" s="76"/>
      <c r="H40" s="103">
        <f t="shared" si="1"/>
        <v>0</v>
      </c>
      <c r="I40" s="76"/>
      <c r="J40" s="76"/>
      <c r="K40" s="76"/>
      <c r="L40" s="76"/>
      <c r="M40" s="103">
        <f t="shared" si="2"/>
        <v>0</v>
      </c>
      <c r="N40" s="76"/>
      <c r="O40" s="76"/>
      <c r="P40" s="76"/>
      <c r="Q40" s="76"/>
      <c r="R40" s="103">
        <f t="shared" si="0"/>
        <v>0</v>
      </c>
    </row>
    <row r="41" spans="1:18" ht="15.75" thickBot="1">
      <c r="A41" s="25">
        <v>20</v>
      </c>
      <c r="B41" s="67" t="s">
        <v>176</v>
      </c>
      <c r="C41" s="25" t="s">
        <v>156</v>
      </c>
      <c r="D41" s="76"/>
      <c r="E41" s="76"/>
      <c r="F41" s="76"/>
      <c r="G41" s="76"/>
      <c r="H41" s="103">
        <f t="shared" si="1"/>
        <v>0</v>
      </c>
      <c r="I41" s="76"/>
      <c r="J41" s="76"/>
      <c r="K41" s="76"/>
      <c r="L41" s="76"/>
      <c r="M41" s="103">
        <f t="shared" si="2"/>
        <v>0</v>
      </c>
      <c r="N41" s="76"/>
      <c r="O41" s="76"/>
      <c r="P41" s="76"/>
      <c r="Q41" s="76"/>
      <c r="R41" s="103">
        <f t="shared" si="0"/>
        <v>0</v>
      </c>
    </row>
    <row r="42" spans="1:18" ht="15.75" thickBot="1">
      <c r="A42" s="25">
        <v>21</v>
      </c>
      <c r="B42" s="67" t="s">
        <v>177</v>
      </c>
      <c r="C42" s="25" t="s">
        <v>154</v>
      </c>
      <c r="D42" s="76"/>
      <c r="E42" s="76"/>
      <c r="F42" s="76"/>
      <c r="G42" s="76"/>
      <c r="H42" s="103">
        <f t="shared" si="1"/>
        <v>0</v>
      </c>
      <c r="I42" s="76"/>
      <c r="J42" s="76"/>
      <c r="K42" s="76"/>
      <c r="L42" s="76"/>
      <c r="M42" s="103">
        <f t="shared" si="2"/>
        <v>0</v>
      </c>
      <c r="N42" s="76"/>
      <c r="O42" s="76"/>
      <c r="P42" s="76"/>
      <c r="Q42" s="76"/>
      <c r="R42" s="103">
        <f t="shared" si="0"/>
        <v>0</v>
      </c>
    </row>
    <row r="43" spans="1:18" ht="15.75" thickBot="1">
      <c r="A43" s="25">
        <v>22</v>
      </c>
      <c r="B43" s="67" t="s">
        <v>178</v>
      </c>
      <c r="C43" s="25" t="s">
        <v>159</v>
      </c>
      <c r="D43" s="76"/>
      <c r="E43" s="76"/>
      <c r="F43" s="76"/>
      <c r="G43" s="76"/>
      <c r="H43" s="103">
        <f t="shared" si="1"/>
        <v>0</v>
      </c>
      <c r="I43" s="76"/>
      <c r="J43" s="76"/>
      <c r="K43" s="76"/>
      <c r="L43" s="76"/>
      <c r="M43" s="103">
        <f t="shared" si="2"/>
        <v>0</v>
      </c>
      <c r="N43" s="76"/>
      <c r="O43" s="76"/>
      <c r="P43" s="76"/>
      <c r="Q43" s="76"/>
      <c r="R43" s="103">
        <f aca="true" t="shared" si="3" ref="R43:R74">SUM(N43:Q43)</f>
        <v>0</v>
      </c>
    </row>
    <row r="44" spans="1:18" ht="15.75" thickBot="1">
      <c r="A44" s="25">
        <v>23</v>
      </c>
      <c r="B44" s="67" t="s">
        <v>179</v>
      </c>
      <c r="C44" s="25" t="s">
        <v>159</v>
      </c>
      <c r="D44" s="76"/>
      <c r="E44" s="76"/>
      <c r="F44" s="76"/>
      <c r="G44" s="76"/>
      <c r="H44" s="103">
        <f t="shared" si="1"/>
        <v>0</v>
      </c>
      <c r="I44" s="76"/>
      <c r="J44" s="76"/>
      <c r="K44" s="76"/>
      <c r="L44" s="76"/>
      <c r="M44" s="103">
        <f t="shared" si="2"/>
        <v>0</v>
      </c>
      <c r="N44" s="76"/>
      <c r="O44" s="76"/>
      <c r="P44" s="76"/>
      <c r="Q44" s="76"/>
      <c r="R44" s="103">
        <f t="shared" si="3"/>
        <v>0</v>
      </c>
    </row>
    <row r="45" spans="1:18" ht="15.75" thickBot="1">
      <c r="A45" s="25">
        <v>24</v>
      </c>
      <c r="B45" s="67" t="s">
        <v>212</v>
      </c>
      <c r="C45" s="25" t="s">
        <v>158</v>
      </c>
      <c r="D45" s="76"/>
      <c r="E45" s="76"/>
      <c r="F45" s="76"/>
      <c r="G45" s="76"/>
      <c r="H45" s="103">
        <f t="shared" si="1"/>
        <v>0</v>
      </c>
      <c r="I45" s="76"/>
      <c r="J45" s="76"/>
      <c r="K45" s="76"/>
      <c r="L45" s="76"/>
      <c r="M45" s="103">
        <f t="shared" si="2"/>
        <v>0</v>
      </c>
      <c r="N45" s="76"/>
      <c r="O45" s="76"/>
      <c r="P45" s="76"/>
      <c r="Q45" s="76"/>
      <c r="R45" s="103">
        <f t="shared" si="3"/>
        <v>0</v>
      </c>
    </row>
    <row r="46" spans="1:18" ht="15.75" thickBot="1">
      <c r="A46" s="173">
        <v>25</v>
      </c>
      <c r="B46" s="195" t="s">
        <v>180</v>
      </c>
      <c r="C46" s="25" t="s">
        <v>158</v>
      </c>
      <c r="D46" s="76"/>
      <c r="E46" s="76"/>
      <c r="F46" s="76"/>
      <c r="G46" s="76"/>
      <c r="H46" s="103">
        <f t="shared" si="1"/>
        <v>0</v>
      </c>
      <c r="I46" s="76"/>
      <c r="J46" s="76"/>
      <c r="K46" s="76"/>
      <c r="L46" s="76"/>
      <c r="M46" s="103">
        <f t="shared" si="2"/>
        <v>0</v>
      </c>
      <c r="N46" s="76"/>
      <c r="O46" s="76"/>
      <c r="P46" s="76"/>
      <c r="Q46" s="76"/>
      <c r="R46" s="103">
        <f t="shared" si="3"/>
        <v>0</v>
      </c>
    </row>
    <row r="47" spans="1:18" ht="15.75" thickBot="1">
      <c r="A47" s="175"/>
      <c r="B47" s="197"/>
      <c r="C47" s="25" t="s">
        <v>156</v>
      </c>
      <c r="D47" s="76"/>
      <c r="E47" s="76"/>
      <c r="F47" s="76"/>
      <c r="G47" s="76"/>
      <c r="H47" s="103">
        <f t="shared" si="1"/>
        <v>0</v>
      </c>
      <c r="I47" s="76"/>
      <c r="J47" s="76"/>
      <c r="K47" s="76"/>
      <c r="L47" s="76"/>
      <c r="M47" s="103">
        <f t="shared" si="2"/>
        <v>0</v>
      </c>
      <c r="N47" s="76"/>
      <c r="O47" s="76"/>
      <c r="P47" s="76"/>
      <c r="Q47" s="76"/>
      <c r="R47" s="103">
        <f t="shared" si="3"/>
        <v>0</v>
      </c>
    </row>
    <row r="48" spans="1:18" ht="15.75" thickBot="1">
      <c r="A48" s="25">
        <v>26</v>
      </c>
      <c r="B48" s="67" t="s">
        <v>181</v>
      </c>
      <c r="C48" s="25" t="s">
        <v>156</v>
      </c>
      <c r="D48" s="76"/>
      <c r="E48" s="76"/>
      <c r="F48" s="76"/>
      <c r="G48" s="76"/>
      <c r="H48" s="103">
        <f t="shared" si="1"/>
        <v>0</v>
      </c>
      <c r="I48" s="76"/>
      <c r="J48" s="76"/>
      <c r="K48" s="76"/>
      <c r="L48" s="76"/>
      <c r="M48" s="103">
        <f t="shared" si="2"/>
        <v>0</v>
      </c>
      <c r="N48" s="76"/>
      <c r="O48" s="76"/>
      <c r="P48" s="76"/>
      <c r="Q48" s="76"/>
      <c r="R48" s="103">
        <f t="shared" si="3"/>
        <v>0</v>
      </c>
    </row>
    <row r="49" spans="1:18" ht="15.75" thickBot="1">
      <c r="A49" s="173">
        <v>27</v>
      </c>
      <c r="B49" s="195" t="s">
        <v>182</v>
      </c>
      <c r="C49" s="25" t="s">
        <v>154</v>
      </c>
      <c r="D49" s="76"/>
      <c r="E49" s="76"/>
      <c r="F49" s="76"/>
      <c r="G49" s="76"/>
      <c r="H49" s="103">
        <f t="shared" si="1"/>
        <v>0</v>
      </c>
      <c r="I49" s="76"/>
      <c r="J49" s="76"/>
      <c r="K49" s="76"/>
      <c r="L49" s="76"/>
      <c r="M49" s="103">
        <f t="shared" si="2"/>
        <v>0</v>
      </c>
      <c r="N49" s="76"/>
      <c r="O49" s="76"/>
      <c r="P49" s="76"/>
      <c r="Q49" s="76"/>
      <c r="R49" s="103">
        <f t="shared" si="3"/>
        <v>0</v>
      </c>
    </row>
    <row r="50" spans="1:18" ht="15.75" thickBot="1">
      <c r="A50" s="175"/>
      <c r="B50" s="197"/>
      <c r="C50" s="25" t="s">
        <v>159</v>
      </c>
      <c r="D50" s="76"/>
      <c r="E50" s="76"/>
      <c r="F50" s="76"/>
      <c r="G50" s="76"/>
      <c r="H50" s="103">
        <f t="shared" si="1"/>
        <v>0</v>
      </c>
      <c r="I50" s="76"/>
      <c r="J50" s="76"/>
      <c r="K50" s="76"/>
      <c r="L50" s="76"/>
      <c r="M50" s="103">
        <f t="shared" si="2"/>
        <v>0</v>
      </c>
      <c r="N50" s="76"/>
      <c r="O50" s="76"/>
      <c r="P50" s="76"/>
      <c r="Q50" s="76"/>
      <c r="R50" s="103">
        <f t="shared" si="3"/>
        <v>0</v>
      </c>
    </row>
    <row r="51" spans="1:18" ht="15.75" thickBot="1">
      <c r="A51" s="173">
        <v>28</v>
      </c>
      <c r="B51" s="195" t="s">
        <v>183</v>
      </c>
      <c r="C51" s="25" t="s">
        <v>154</v>
      </c>
      <c r="D51" s="76"/>
      <c r="E51" s="76"/>
      <c r="F51" s="76"/>
      <c r="G51" s="76"/>
      <c r="H51" s="103">
        <f t="shared" si="1"/>
        <v>0</v>
      </c>
      <c r="I51" s="76"/>
      <c r="J51" s="76"/>
      <c r="K51" s="76"/>
      <c r="L51" s="76"/>
      <c r="M51" s="103">
        <f t="shared" si="2"/>
        <v>0</v>
      </c>
      <c r="N51" s="76"/>
      <c r="O51" s="76"/>
      <c r="P51" s="76"/>
      <c r="Q51" s="76"/>
      <c r="R51" s="103">
        <f t="shared" si="3"/>
        <v>0</v>
      </c>
    </row>
    <row r="52" spans="1:18" ht="15.75" thickBot="1">
      <c r="A52" s="174"/>
      <c r="B52" s="196"/>
      <c r="C52" s="25" t="s">
        <v>155</v>
      </c>
      <c r="D52" s="76"/>
      <c r="E52" s="76"/>
      <c r="F52" s="76"/>
      <c r="G52" s="76"/>
      <c r="H52" s="103">
        <f t="shared" si="1"/>
        <v>0</v>
      </c>
      <c r="I52" s="76"/>
      <c r="J52" s="76"/>
      <c r="K52" s="76"/>
      <c r="L52" s="76"/>
      <c r="M52" s="103">
        <f t="shared" si="2"/>
        <v>0</v>
      </c>
      <c r="N52" s="76"/>
      <c r="O52" s="76"/>
      <c r="P52" s="76"/>
      <c r="Q52" s="76"/>
      <c r="R52" s="103">
        <f t="shared" si="3"/>
        <v>0</v>
      </c>
    </row>
    <row r="53" spans="1:18" ht="15.75" thickBot="1">
      <c r="A53" s="175"/>
      <c r="B53" s="197"/>
      <c r="C53" s="25" t="s">
        <v>156</v>
      </c>
      <c r="D53" s="76"/>
      <c r="E53" s="76"/>
      <c r="F53" s="76"/>
      <c r="G53" s="76"/>
      <c r="H53" s="103">
        <f t="shared" si="1"/>
        <v>0</v>
      </c>
      <c r="I53" s="76"/>
      <c r="J53" s="76"/>
      <c r="K53" s="76"/>
      <c r="L53" s="76"/>
      <c r="M53" s="103">
        <f t="shared" si="2"/>
        <v>0</v>
      </c>
      <c r="N53" s="76"/>
      <c r="O53" s="76"/>
      <c r="P53" s="76"/>
      <c r="Q53" s="76"/>
      <c r="R53" s="103">
        <f t="shared" si="3"/>
        <v>0</v>
      </c>
    </row>
    <row r="54" spans="1:18" ht="15.75" thickBot="1">
      <c r="A54" s="173">
        <v>29</v>
      </c>
      <c r="B54" s="195" t="s">
        <v>184</v>
      </c>
      <c r="C54" s="25" t="s">
        <v>158</v>
      </c>
      <c r="D54" s="76"/>
      <c r="E54" s="76"/>
      <c r="F54" s="76"/>
      <c r="G54" s="76"/>
      <c r="H54" s="103">
        <f t="shared" si="1"/>
        <v>0</v>
      </c>
      <c r="I54" s="76"/>
      <c r="J54" s="76"/>
      <c r="K54" s="76"/>
      <c r="L54" s="76"/>
      <c r="M54" s="103">
        <f t="shared" si="2"/>
        <v>0</v>
      </c>
      <c r="N54" s="76"/>
      <c r="O54" s="76"/>
      <c r="P54" s="76"/>
      <c r="Q54" s="76"/>
      <c r="R54" s="103">
        <f t="shared" si="3"/>
        <v>0</v>
      </c>
    </row>
    <row r="55" spans="1:18" ht="15.75" thickBot="1">
      <c r="A55" s="175"/>
      <c r="B55" s="197"/>
      <c r="C55" s="25" t="s">
        <v>156</v>
      </c>
      <c r="D55" s="76"/>
      <c r="E55" s="76"/>
      <c r="F55" s="76"/>
      <c r="G55" s="76"/>
      <c r="H55" s="103">
        <f t="shared" si="1"/>
        <v>0</v>
      </c>
      <c r="I55" s="76"/>
      <c r="J55" s="76"/>
      <c r="K55" s="76"/>
      <c r="L55" s="76"/>
      <c r="M55" s="103">
        <f t="shared" si="2"/>
        <v>0</v>
      </c>
      <c r="N55" s="76"/>
      <c r="O55" s="76"/>
      <c r="P55" s="76"/>
      <c r="Q55" s="76"/>
      <c r="R55" s="103">
        <f t="shared" si="3"/>
        <v>0</v>
      </c>
    </row>
    <row r="56" spans="1:18" ht="15.75" thickBot="1">
      <c r="A56" s="25">
        <v>30</v>
      </c>
      <c r="B56" s="67" t="s">
        <v>185</v>
      </c>
      <c r="C56" s="25" t="s">
        <v>158</v>
      </c>
      <c r="D56" s="76"/>
      <c r="E56" s="76"/>
      <c r="F56" s="76"/>
      <c r="G56" s="76"/>
      <c r="H56" s="103">
        <f t="shared" si="1"/>
        <v>0</v>
      </c>
      <c r="I56" s="76"/>
      <c r="J56" s="76"/>
      <c r="K56" s="76"/>
      <c r="L56" s="76"/>
      <c r="M56" s="103">
        <f t="shared" si="2"/>
        <v>0</v>
      </c>
      <c r="N56" s="76"/>
      <c r="O56" s="76"/>
      <c r="P56" s="76"/>
      <c r="Q56" s="76"/>
      <c r="R56" s="103">
        <f t="shared" si="3"/>
        <v>0</v>
      </c>
    </row>
    <row r="57" spans="1:18" ht="15.75" thickBot="1">
      <c r="A57" s="173">
        <v>31</v>
      </c>
      <c r="B57" s="195" t="s">
        <v>188</v>
      </c>
      <c r="C57" s="25" t="s">
        <v>154</v>
      </c>
      <c r="D57" s="76"/>
      <c r="E57" s="76"/>
      <c r="F57" s="76"/>
      <c r="G57" s="76"/>
      <c r="H57" s="103">
        <f t="shared" si="1"/>
        <v>0</v>
      </c>
      <c r="I57" s="76"/>
      <c r="J57" s="76"/>
      <c r="K57" s="76"/>
      <c r="L57" s="76"/>
      <c r="M57" s="103">
        <f t="shared" si="2"/>
        <v>0</v>
      </c>
      <c r="N57" s="76"/>
      <c r="O57" s="76"/>
      <c r="P57" s="76"/>
      <c r="Q57" s="76"/>
      <c r="R57" s="103">
        <f t="shared" si="3"/>
        <v>0</v>
      </c>
    </row>
    <row r="58" spans="1:18" ht="15.75" thickBot="1">
      <c r="A58" s="175"/>
      <c r="B58" s="197"/>
      <c r="C58" s="25" t="s">
        <v>159</v>
      </c>
      <c r="D58" s="76"/>
      <c r="E58" s="76"/>
      <c r="F58" s="76"/>
      <c r="G58" s="76"/>
      <c r="H58" s="103">
        <f t="shared" si="1"/>
        <v>0</v>
      </c>
      <c r="I58" s="76"/>
      <c r="J58" s="76"/>
      <c r="K58" s="76"/>
      <c r="L58" s="76"/>
      <c r="M58" s="103">
        <f t="shared" si="2"/>
        <v>0</v>
      </c>
      <c r="N58" s="76"/>
      <c r="O58" s="76"/>
      <c r="P58" s="76"/>
      <c r="Q58" s="76"/>
      <c r="R58" s="103">
        <f t="shared" si="3"/>
        <v>0</v>
      </c>
    </row>
    <row r="59" spans="1:18" ht="34.5" thickBot="1">
      <c r="A59" s="25">
        <v>32</v>
      </c>
      <c r="B59" s="67" t="s">
        <v>213</v>
      </c>
      <c r="C59" s="25" t="s">
        <v>169</v>
      </c>
      <c r="D59" s="76"/>
      <c r="E59" s="76"/>
      <c r="F59" s="76"/>
      <c r="G59" s="76"/>
      <c r="H59" s="103">
        <f t="shared" si="1"/>
        <v>0</v>
      </c>
      <c r="I59" s="76"/>
      <c r="J59" s="76"/>
      <c r="K59" s="76"/>
      <c r="L59" s="76"/>
      <c r="M59" s="103">
        <f t="shared" si="2"/>
        <v>0</v>
      </c>
      <c r="N59" s="76"/>
      <c r="O59" s="76"/>
      <c r="P59" s="76"/>
      <c r="Q59" s="76"/>
      <c r="R59" s="103">
        <f t="shared" si="3"/>
        <v>0</v>
      </c>
    </row>
    <row r="60" spans="1:18" ht="57" thickBot="1">
      <c r="A60" s="25">
        <v>33</v>
      </c>
      <c r="B60" s="67" t="s">
        <v>214</v>
      </c>
      <c r="C60" s="25" t="s">
        <v>169</v>
      </c>
      <c r="D60" s="76"/>
      <c r="E60" s="76"/>
      <c r="F60" s="76"/>
      <c r="G60" s="76"/>
      <c r="H60" s="103">
        <f t="shared" si="1"/>
        <v>0</v>
      </c>
      <c r="I60" s="76"/>
      <c r="J60" s="76"/>
      <c r="K60" s="76"/>
      <c r="L60" s="76"/>
      <c r="M60" s="103">
        <f t="shared" si="2"/>
        <v>0</v>
      </c>
      <c r="N60" s="76"/>
      <c r="O60" s="76"/>
      <c r="P60" s="76"/>
      <c r="Q60" s="76"/>
      <c r="R60" s="103">
        <f t="shared" si="3"/>
        <v>0</v>
      </c>
    </row>
    <row r="61" spans="1:18" ht="15.75" thickBot="1">
      <c r="A61" s="25">
        <v>34</v>
      </c>
      <c r="B61" s="67" t="s">
        <v>215</v>
      </c>
      <c r="C61" s="25" t="s">
        <v>156</v>
      </c>
      <c r="D61" s="76"/>
      <c r="E61" s="76"/>
      <c r="F61" s="76"/>
      <c r="G61" s="76"/>
      <c r="H61" s="103">
        <f t="shared" si="1"/>
        <v>0</v>
      </c>
      <c r="I61" s="76"/>
      <c r="J61" s="76"/>
      <c r="K61" s="76"/>
      <c r="L61" s="76"/>
      <c r="M61" s="103">
        <f t="shared" si="2"/>
        <v>0</v>
      </c>
      <c r="N61" s="76"/>
      <c r="O61" s="76"/>
      <c r="P61" s="76"/>
      <c r="Q61" s="76"/>
      <c r="R61" s="103">
        <f t="shared" si="3"/>
        <v>0</v>
      </c>
    </row>
    <row r="62" spans="1:18" ht="57" thickBot="1">
      <c r="A62" s="25">
        <v>35</v>
      </c>
      <c r="B62" s="67" t="s">
        <v>216</v>
      </c>
      <c r="C62" s="101"/>
      <c r="D62" s="76"/>
      <c r="E62" s="76"/>
      <c r="F62" s="76"/>
      <c r="G62" s="76"/>
      <c r="H62" s="103">
        <f t="shared" si="1"/>
        <v>0</v>
      </c>
      <c r="I62" s="76"/>
      <c r="J62" s="76"/>
      <c r="K62" s="76"/>
      <c r="L62" s="76"/>
      <c r="M62" s="103">
        <f t="shared" si="2"/>
        <v>0</v>
      </c>
      <c r="N62" s="76"/>
      <c r="O62" s="76"/>
      <c r="P62" s="76"/>
      <c r="Q62" s="76"/>
      <c r="R62" s="103">
        <f t="shared" si="3"/>
        <v>0</v>
      </c>
    </row>
    <row r="63" spans="1:18" ht="68.25" thickBot="1">
      <c r="A63" s="25">
        <v>36</v>
      </c>
      <c r="B63" s="67" t="s">
        <v>217</v>
      </c>
      <c r="C63" s="101"/>
      <c r="D63" s="76"/>
      <c r="E63" s="76"/>
      <c r="F63" s="76"/>
      <c r="G63" s="76"/>
      <c r="H63" s="103">
        <f t="shared" si="1"/>
        <v>0</v>
      </c>
      <c r="I63" s="76"/>
      <c r="J63" s="76"/>
      <c r="K63" s="76"/>
      <c r="L63" s="76"/>
      <c r="M63" s="103">
        <f t="shared" si="2"/>
        <v>0</v>
      </c>
      <c r="N63" s="76"/>
      <c r="O63" s="76"/>
      <c r="P63" s="76"/>
      <c r="Q63" s="76"/>
      <c r="R63" s="103">
        <f t="shared" si="3"/>
        <v>0</v>
      </c>
    </row>
    <row r="64" spans="1:18" ht="57" thickBot="1">
      <c r="A64" s="25">
        <v>37</v>
      </c>
      <c r="B64" s="67" t="s">
        <v>218</v>
      </c>
      <c r="C64" s="101"/>
      <c r="D64" s="76"/>
      <c r="E64" s="76"/>
      <c r="F64" s="76"/>
      <c r="G64" s="76"/>
      <c r="H64" s="103">
        <f t="shared" si="1"/>
        <v>0</v>
      </c>
      <c r="I64" s="76"/>
      <c r="J64" s="76"/>
      <c r="K64" s="76"/>
      <c r="L64" s="76"/>
      <c r="M64" s="103">
        <f t="shared" si="2"/>
        <v>0</v>
      </c>
      <c r="N64" s="76"/>
      <c r="O64" s="76"/>
      <c r="P64" s="76"/>
      <c r="Q64" s="76"/>
      <c r="R64" s="103">
        <f t="shared" si="3"/>
        <v>0</v>
      </c>
    </row>
    <row r="65" spans="1:18" ht="68.25" thickBot="1">
      <c r="A65" s="25">
        <v>38</v>
      </c>
      <c r="B65" s="67" t="s">
        <v>219</v>
      </c>
      <c r="C65" s="101"/>
      <c r="D65" s="76"/>
      <c r="E65" s="76"/>
      <c r="F65" s="76"/>
      <c r="G65" s="76"/>
      <c r="H65" s="103">
        <f t="shared" si="1"/>
        <v>0</v>
      </c>
      <c r="I65" s="76"/>
      <c r="J65" s="76"/>
      <c r="K65" s="76"/>
      <c r="L65" s="76"/>
      <c r="M65" s="103">
        <f t="shared" si="2"/>
        <v>0</v>
      </c>
      <c r="N65" s="76"/>
      <c r="O65" s="76"/>
      <c r="P65" s="76"/>
      <c r="Q65" s="76"/>
      <c r="R65" s="103">
        <f t="shared" si="3"/>
        <v>0</v>
      </c>
    </row>
    <row r="66" spans="1:18" ht="57" thickBot="1">
      <c r="A66" s="25">
        <v>39</v>
      </c>
      <c r="B66" s="67" t="s">
        <v>220</v>
      </c>
      <c r="C66" s="101"/>
      <c r="D66" s="76"/>
      <c r="E66" s="76"/>
      <c r="F66" s="76"/>
      <c r="G66" s="76"/>
      <c r="H66" s="103">
        <f t="shared" si="1"/>
        <v>0</v>
      </c>
      <c r="I66" s="76"/>
      <c r="J66" s="76"/>
      <c r="K66" s="76"/>
      <c r="L66" s="76"/>
      <c r="M66" s="103">
        <f t="shared" si="2"/>
        <v>0</v>
      </c>
      <c r="N66" s="76"/>
      <c r="O66" s="76"/>
      <c r="P66" s="76"/>
      <c r="Q66" s="76"/>
      <c r="R66" s="103">
        <f t="shared" si="3"/>
        <v>0</v>
      </c>
    </row>
    <row r="67" spans="1:18" ht="57" thickBot="1">
      <c r="A67" s="25">
        <v>40</v>
      </c>
      <c r="B67" s="67" t="s">
        <v>221</v>
      </c>
      <c r="C67" s="101"/>
      <c r="D67" s="76"/>
      <c r="E67" s="76"/>
      <c r="F67" s="76"/>
      <c r="G67" s="76"/>
      <c r="H67" s="103">
        <f t="shared" si="1"/>
        <v>0</v>
      </c>
      <c r="I67" s="76"/>
      <c r="J67" s="76"/>
      <c r="K67" s="76"/>
      <c r="L67" s="76"/>
      <c r="M67" s="103">
        <f t="shared" si="2"/>
        <v>0</v>
      </c>
      <c r="N67" s="76"/>
      <c r="O67" s="76"/>
      <c r="P67" s="76"/>
      <c r="Q67" s="76"/>
      <c r="R67" s="103">
        <f t="shared" si="3"/>
        <v>0</v>
      </c>
    </row>
    <row r="68" spans="1:18" ht="57" thickBot="1">
      <c r="A68" s="25">
        <v>41</v>
      </c>
      <c r="B68" s="67" t="s">
        <v>222</v>
      </c>
      <c r="C68" s="101"/>
      <c r="D68" s="76"/>
      <c r="E68" s="76"/>
      <c r="F68" s="76"/>
      <c r="G68" s="76"/>
      <c r="H68" s="103">
        <f t="shared" si="1"/>
        <v>0</v>
      </c>
      <c r="I68" s="76"/>
      <c r="J68" s="76"/>
      <c r="K68" s="76"/>
      <c r="L68" s="76"/>
      <c r="M68" s="103">
        <f t="shared" si="2"/>
        <v>0</v>
      </c>
      <c r="N68" s="76"/>
      <c r="O68" s="76"/>
      <c r="P68" s="76"/>
      <c r="Q68" s="76"/>
      <c r="R68" s="103">
        <f t="shared" si="3"/>
        <v>0</v>
      </c>
    </row>
    <row r="69" spans="1:18" ht="57" thickBot="1">
      <c r="A69" s="25">
        <v>42</v>
      </c>
      <c r="B69" s="67" t="s">
        <v>223</v>
      </c>
      <c r="C69" s="101"/>
      <c r="D69" s="76"/>
      <c r="E69" s="76"/>
      <c r="F69" s="76"/>
      <c r="G69" s="76"/>
      <c r="H69" s="103">
        <f t="shared" si="1"/>
        <v>0</v>
      </c>
      <c r="I69" s="76"/>
      <c r="J69" s="76"/>
      <c r="K69" s="76"/>
      <c r="L69" s="76"/>
      <c r="M69" s="103">
        <f t="shared" si="2"/>
        <v>0</v>
      </c>
      <c r="N69" s="76"/>
      <c r="O69" s="76"/>
      <c r="P69" s="76"/>
      <c r="Q69" s="76"/>
      <c r="R69" s="103">
        <f t="shared" si="3"/>
        <v>0</v>
      </c>
    </row>
    <row r="70" spans="1:18" ht="57" thickBot="1">
      <c r="A70" s="25">
        <v>43</v>
      </c>
      <c r="B70" s="67" t="s">
        <v>224</v>
      </c>
      <c r="C70" s="101"/>
      <c r="D70" s="76"/>
      <c r="E70" s="76"/>
      <c r="F70" s="76"/>
      <c r="G70" s="76"/>
      <c r="H70" s="103">
        <f t="shared" si="1"/>
        <v>0</v>
      </c>
      <c r="I70" s="76"/>
      <c r="J70" s="76"/>
      <c r="K70" s="76"/>
      <c r="L70" s="76"/>
      <c r="M70" s="103">
        <f t="shared" si="2"/>
        <v>0</v>
      </c>
      <c r="N70" s="76"/>
      <c r="O70" s="76"/>
      <c r="P70" s="76"/>
      <c r="Q70" s="76"/>
      <c r="R70" s="103">
        <f t="shared" si="3"/>
        <v>0</v>
      </c>
    </row>
    <row r="71" spans="1:18" ht="60.75" customHeight="1" thickBot="1">
      <c r="A71" s="25">
        <v>44</v>
      </c>
      <c r="B71" s="67" t="s">
        <v>225</v>
      </c>
      <c r="C71" s="101"/>
      <c r="D71" s="76"/>
      <c r="E71" s="76"/>
      <c r="F71" s="76"/>
      <c r="G71" s="76"/>
      <c r="H71" s="103">
        <f t="shared" si="1"/>
        <v>0</v>
      </c>
      <c r="I71" s="76"/>
      <c r="J71" s="76"/>
      <c r="K71" s="76"/>
      <c r="L71" s="76"/>
      <c r="M71" s="103">
        <f t="shared" si="2"/>
        <v>0</v>
      </c>
      <c r="N71" s="76"/>
      <c r="O71" s="76"/>
      <c r="P71" s="76"/>
      <c r="Q71" s="76"/>
      <c r="R71" s="103">
        <f t="shared" si="3"/>
        <v>0</v>
      </c>
    </row>
    <row r="72" spans="1:18" ht="57" thickBot="1">
      <c r="A72" s="25">
        <v>45</v>
      </c>
      <c r="B72" s="67" t="s">
        <v>226</v>
      </c>
      <c r="C72" s="101"/>
      <c r="D72" s="76"/>
      <c r="E72" s="76"/>
      <c r="F72" s="76"/>
      <c r="G72" s="76"/>
      <c r="H72" s="103">
        <f t="shared" si="1"/>
        <v>0</v>
      </c>
      <c r="I72" s="76"/>
      <c r="J72" s="76"/>
      <c r="K72" s="76"/>
      <c r="L72" s="76"/>
      <c r="M72" s="103">
        <f t="shared" si="2"/>
        <v>0</v>
      </c>
      <c r="N72" s="76"/>
      <c r="O72" s="76"/>
      <c r="P72" s="76"/>
      <c r="Q72" s="76"/>
      <c r="R72" s="103">
        <f t="shared" si="3"/>
        <v>0</v>
      </c>
    </row>
    <row r="73" spans="1:18" ht="57" thickBot="1">
      <c r="A73" s="25">
        <v>46</v>
      </c>
      <c r="B73" s="67" t="s">
        <v>227</v>
      </c>
      <c r="C73" s="101"/>
      <c r="D73" s="76"/>
      <c r="E73" s="76"/>
      <c r="F73" s="76"/>
      <c r="G73" s="76"/>
      <c r="H73" s="103">
        <f t="shared" si="1"/>
        <v>0</v>
      </c>
      <c r="I73" s="76"/>
      <c r="J73" s="76"/>
      <c r="K73" s="76"/>
      <c r="L73" s="76"/>
      <c r="M73" s="103">
        <f t="shared" si="2"/>
        <v>0</v>
      </c>
      <c r="N73" s="76"/>
      <c r="O73" s="76"/>
      <c r="P73" s="76"/>
      <c r="Q73" s="76"/>
      <c r="R73" s="103">
        <f t="shared" si="3"/>
        <v>0</v>
      </c>
    </row>
    <row r="74" spans="1:18" ht="57" thickBot="1">
      <c r="A74" s="25">
        <v>47</v>
      </c>
      <c r="B74" s="67" t="s">
        <v>228</v>
      </c>
      <c r="C74" s="101"/>
      <c r="D74" s="76"/>
      <c r="E74" s="76"/>
      <c r="F74" s="76"/>
      <c r="G74" s="76"/>
      <c r="H74" s="103">
        <f t="shared" si="1"/>
        <v>0</v>
      </c>
      <c r="I74" s="76"/>
      <c r="J74" s="76"/>
      <c r="K74" s="76"/>
      <c r="L74" s="76"/>
      <c r="M74" s="103">
        <f t="shared" si="2"/>
        <v>0</v>
      </c>
      <c r="N74" s="76"/>
      <c r="O74" s="76"/>
      <c r="P74" s="76"/>
      <c r="Q74" s="76"/>
      <c r="R74" s="103">
        <f t="shared" si="3"/>
        <v>0</v>
      </c>
    </row>
    <row r="75" spans="1:18" ht="57" thickBot="1">
      <c r="A75" s="25">
        <v>48</v>
      </c>
      <c r="B75" s="67" t="s">
        <v>229</v>
      </c>
      <c r="C75" s="101"/>
      <c r="D75" s="76"/>
      <c r="E75" s="76"/>
      <c r="F75" s="76"/>
      <c r="G75" s="76"/>
      <c r="H75" s="103">
        <f t="shared" si="1"/>
        <v>0</v>
      </c>
      <c r="I75" s="76"/>
      <c r="J75" s="76"/>
      <c r="K75" s="76"/>
      <c r="L75" s="76"/>
      <c r="M75" s="103">
        <f t="shared" si="2"/>
        <v>0</v>
      </c>
      <c r="N75" s="76"/>
      <c r="O75" s="76"/>
      <c r="P75" s="76"/>
      <c r="Q75" s="76"/>
      <c r="R75" s="103">
        <f>SUM(N75:Q75)</f>
        <v>0</v>
      </c>
    </row>
    <row r="76" spans="1:18" ht="57" thickBot="1">
      <c r="A76" s="25">
        <v>49</v>
      </c>
      <c r="B76" s="67" t="s">
        <v>230</v>
      </c>
      <c r="C76" s="101"/>
      <c r="D76" s="76"/>
      <c r="E76" s="76"/>
      <c r="F76" s="76"/>
      <c r="G76" s="76"/>
      <c r="H76" s="103">
        <f>SUM(D76:G76)</f>
        <v>0</v>
      </c>
      <c r="I76" s="76"/>
      <c r="J76" s="76"/>
      <c r="K76" s="76"/>
      <c r="L76" s="76"/>
      <c r="M76" s="103">
        <f>SUM(I76:L76)</f>
        <v>0</v>
      </c>
      <c r="N76" s="76"/>
      <c r="O76" s="76"/>
      <c r="P76" s="76"/>
      <c r="Q76" s="76"/>
      <c r="R76" s="103">
        <f>SUM(N76:Q76)</f>
        <v>0</v>
      </c>
    </row>
    <row r="77" spans="1:18" ht="15">
      <c r="A77" s="108"/>
      <c r="B77" s="108"/>
      <c r="C77" s="108"/>
      <c r="D77" s="108"/>
      <c r="E77" s="108"/>
      <c r="F77" s="109"/>
      <c r="G77" s="110"/>
      <c r="H77" s="110"/>
      <c r="I77" s="110"/>
      <c r="J77" s="110"/>
      <c r="K77" s="108"/>
      <c r="L77" s="108"/>
      <c r="M77" s="108"/>
      <c r="N77" s="108"/>
      <c r="O77" s="108"/>
      <c r="P77" s="108"/>
      <c r="Q77" s="108"/>
      <c r="R77" s="108"/>
    </row>
    <row r="78" spans="1:18" ht="15">
      <c r="A78" s="97" t="s">
        <v>231</v>
      </c>
      <c r="B78" s="4"/>
      <c r="C78" s="4"/>
      <c r="D78" s="4"/>
      <c r="E78" s="4"/>
      <c r="F78" s="10"/>
      <c r="G78" s="39"/>
      <c r="H78" s="39"/>
      <c r="I78" s="39"/>
      <c r="J78" s="39"/>
      <c r="K78" s="4"/>
      <c r="L78" s="4"/>
      <c r="M78" s="4"/>
      <c r="N78" s="4"/>
      <c r="O78" s="4"/>
      <c r="P78" s="4"/>
      <c r="Q78" s="4"/>
      <c r="R78" s="4"/>
    </row>
    <row r="79" spans="1:18" ht="15">
      <c r="A79" s="97" t="s">
        <v>232</v>
      </c>
      <c r="B79" s="4"/>
      <c r="C79" s="4"/>
      <c r="D79" s="4"/>
      <c r="E79" s="4"/>
      <c r="F79" s="10"/>
      <c r="G79" s="39"/>
      <c r="H79" s="39"/>
      <c r="I79" s="39"/>
      <c r="J79" s="39"/>
      <c r="K79" s="4"/>
      <c r="L79" s="4"/>
      <c r="M79" s="4"/>
      <c r="N79" s="4"/>
      <c r="O79" s="4"/>
      <c r="P79" s="4"/>
      <c r="Q79" s="4"/>
      <c r="R79" s="4"/>
    </row>
    <row r="82" spans="1:13" ht="52.5" customHeight="1">
      <c r="A82" s="111"/>
      <c r="B82" s="111"/>
      <c r="C82" s="111"/>
      <c r="D82" s="111"/>
      <c r="E82" s="5"/>
      <c r="F82" s="5"/>
      <c r="G82" s="155"/>
      <c r="H82" s="155"/>
      <c r="I82" s="5"/>
      <c r="J82" s="5"/>
      <c r="K82" s="146"/>
      <c r="L82" s="146"/>
      <c r="M82" s="146"/>
    </row>
    <row r="83" spans="1:13" ht="15">
      <c r="A83" s="125" t="s">
        <v>16</v>
      </c>
      <c r="B83" s="125"/>
      <c r="C83" s="125"/>
      <c r="D83" s="125"/>
      <c r="E83" s="5"/>
      <c r="F83" s="5"/>
      <c r="G83" s="123" t="s">
        <v>17</v>
      </c>
      <c r="H83" s="123"/>
      <c r="I83" s="53"/>
      <c r="J83" s="53"/>
      <c r="K83" s="120" t="s">
        <v>18</v>
      </c>
      <c r="L83" s="120"/>
      <c r="M83" s="120"/>
    </row>
    <row r="84" spans="1:13" ht="15">
      <c r="A84" s="122"/>
      <c r="B84" s="122"/>
      <c r="C84" s="14"/>
      <c r="D84" s="5"/>
      <c r="E84" s="15" t="s">
        <v>19</v>
      </c>
      <c r="F84" s="15"/>
      <c r="G84" s="15"/>
      <c r="H84" s="5"/>
      <c r="I84" s="5"/>
      <c r="J84" s="5"/>
      <c r="K84" s="5"/>
      <c r="L84" s="5"/>
      <c r="M84" s="5"/>
    </row>
    <row r="85" spans="1:13" ht="15">
      <c r="A85" s="115"/>
      <c r="B85" s="115"/>
      <c r="C85" s="14"/>
      <c r="D85" s="5"/>
      <c r="E85" s="5"/>
      <c r="F85" s="30"/>
      <c r="G85" s="30"/>
      <c r="H85" s="5"/>
      <c r="I85" s="5"/>
      <c r="J85" s="5"/>
      <c r="K85" s="5"/>
      <c r="L85" s="5"/>
      <c r="M85" s="5"/>
    </row>
    <row r="86" spans="1:13" ht="15">
      <c r="A86" s="152" t="s">
        <v>89</v>
      </c>
      <c r="B86" s="157"/>
      <c r="C86" s="17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">
      <c r="A88" s="69"/>
      <c r="B88" s="8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">
      <c r="A89" s="113" t="s">
        <v>143</v>
      </c>
      <c r="B89" s="1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</sheetData>
  <sheetProtection password="CC01" sheet="1"/>
  <mergeCells count="51">
    <mergeCell ref="N1:R1"/>
    <mergeCell ref="A2:Q2"/>
    <mergeCell ref="A7:A9"/>
    <mergeCell ref="B7:B9"/>
    <mergeCell ref="C7:C9"/>
    <mergeCell ref="D7:R7"/>
    <mergeCell ref="D8:H8"/>
    <mergeCell ref="I8:M8"/>
    <mergeCell ref="N8:R8"/>
    <mergeCell ref="A11:A12"/>
    <mergeCell ref="B11:B12"/>
    <mergeCell ref="A13:A14"/>
    <mergeCell ref="B13:B14"/>
    <mergeCell ref="A15:A16"/>
    <mergeCell ref="B15:B16"/>
    <mergeCell ref="A19:A21"/>
    <mergeCell ref="B19:B21"/>
    <mergeCell ref="A23:A24"/>
    <mergeCell ref="B23:B24"/>
    <mergeCell ref="A26:A27"/>
    <mergeCell ref="B26:B27"/>
    <mergeCell ref="A31:A32"/>
    <mergeCell ref="B31:B32"/>
    <mergeCell ref="A33:A34"/>
    <mergeCell ref="B33:B34"/>
    <mergeCell ref="A36:A37"/>
    <mergeCell ref="B36:B37"/>
    <mergeCell ref="A38:A39"/>
    <mergeCell ref="B38:B39"/>
    <mergeCell ref="A46:A47"/>
    <mergeCell ref="B46:B47"/>
    <mergeCell ref="A49:A50"/>
    <mergeCell ref="B49:B50"/>
    <mergeCell ref="G83:H83"/>
    <mergeCell ref="K83:M83"/>
    <mergeCell ref="A51:A53"/>
    <mergeCell ref="B51:B53"/>
    <mergeCell ref="A54:A55"/>
    <mergeCell ref="B54:B55"/>
    <mergeCell ref="A57:A58"/>
    <mergeCell ref="B57:B58"/>
    <mergeCell ref="A84:B84"/>
    <mergeCell ref="A85:B85"/>
    <mergeCell ref="A86:B86"/>
    <mergeCell ref="A89:B89"/>
    <mergeCell ref="N4:R4"/>
    <mergeCell ref="N5:R5"/>
    <mergeCell ref="A82:D82"/>
    <mergeCell ref="G82:H82"/>
    <mergeCell ref="K82:M82"/>
    <mergeCell ref="A83:D83"/>
  </mergeCells>
  <printOptions/>
  <pageMargins left="0.9055118110236221" right="0.31496062992125984" top="0.7480314960629921" bottom="0.5511811023622047" header="0.31496062992125984" footer="0.31496062992125984"/>
  <pageSetup blackAndWhite="1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7"/>
  <sheetViews>
    <sheetView view="pageBreakPreview" zoomScaleSheetLayoutView="100" zoomScalePageLayoutView="0" workbookViewId="0" topLeftCell="A1">
      <selection activeCell="T22" sqref="T22"/>
    </sheetView>
  </sheetViews>
  <sheetFormatPr defaultColWidth="9.140625" defaultRowHeight="15"/>
  <sheetData>
    <row r="1" spans="1:29" ht="61.5" customHeight="1">
      <c r="A1" s="4"/>
      <c r="B1" s="4"/>
      <c r="C1" s="4"/>
      <c r="D1" s="4"/>
      <c r="E1" s="4"/>
      <c r="F1" s="4"/>
      <c r="G1" s="4"/>
      <c r="H1" s="4"/>
      <c r="I1" s="4"/>
      <c r="J1" s="117" t="s">
        <v>95</v>
      </c>
      <c r="K1" s="117"/>
      <c r="L1" s="117"/>
      <c r="M1" s="117"/>
      <c r="N1" s="117"/>
      <c r="O1" s="117"/>
      <c r="P1" s="2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46.5" customHeight="1">
      <c r="A3" s="213" t="s">
        <v>141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4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215"/>
      <c r="L4" s="215"/>
      <c r="M4" s="215"/>
      <c r="N4" s="215"/>
      <c r="O4" s="21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s="4"/>
      <c r="B5" s="4"/>
      <c r="C5" s="4"/>
      <c r="D5" s="4"/>
      <c r="E5" s="4"/>
      <c r="F5" s="4"/>
      <c r="G5" s="4"/>
      <c r="H5" s="4"/>
      <c r="I5" s="4"/>
      <c r="J5" s="4"/>
      <c r="K5" s="152" t="s">
        <v>15</v>
      </c>
      <c r="L5" s="152"/>
      <c r="M5" s="152"/>
      <c r="N5" s="152"/>
      <c r="O5" s="15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.75" thickBot="1">
      <c r="A6" s="4"/>
      <c r="B6" s="4"/>
      <c r="C6" s="4"/>
      <c r="D6" s="4"/>
      <c r="E6" s="4"/>
      <c r="F6" s="10"/>
      <c r="G6" s="39"/>
      <c r="H6" s="39"/>
      <c r="I6" s="39"/>
      <c r="J6" s="3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.75" thickBot="1">
      <c r="A7" s="216" t="s">
        <v>96</v>
      </c>
      <c r="B7" s="217"/>
      <c r="C7" s="217"/>
      <c r="D7" s="217"/>
      <c r="E7" s="217"/>
      <c r="F7" s="217"/>
      <c r="G7" s="218"/>
      <c r="H7" s="216" t="s">
        <v>97</v>
      </c>
      <c r="I7" s="217"/>
      <c r="J7" s="217"/>
      <c r="K7" s="217"/>
      <c r="L7" s="217"/>
      <c r="M7" s="217"/>
      <c r="N7" s="218"/>
      <c r="O7" s="216" t="s">
        <v>98</v>
      </c>
      <c r="P7" s="217"/>
      <c r="Q7" s="217"/>
      <c r="R7" s="217"/>
      <c r="S7" s="217"/>
      <c r="T7" s="217"/>
      <c r="U7" s="218"/>
      <c r="V7" s="216" t="s">
        <v>99</v>
      </c>
      <c r="W7" s="217"/>
      <c r="X7" s="217"/>
      <c r="Y7" s="217"/>
      <c r="Z7" s="217"/>
      <c r="AA7" s="217"/>
      <c r="AB7" s="218"/>
      <c r="AC7" s="4"/>
    </row>
    <row r="8" spans="1:29" ht="23.25" thickBot="1">
      <c r="A8" s="25" t="s">
        <v>100</v>
      </c>
      <c r="B8" s="25" t="s">
        <v>101</v>
      </c>
      <c r="C8" s="25" t="s">
        <v>102</v>
      </c>
      <c r="D8" s="25" t="s">
        <v>103</v>
      </c>
      <c r="E8" s="25" t="s">
        <v>104</v>
      </c>
      <c r="F8" s="25" t="s">
        <v>105</v>
      </c>
      <c r="G8" s="103" t="s">
        <v>106</v>
      </c>
      <c r="H8" s="25" t="s">
        <v>100</v>
      </c>
      <c r="I8" s="25" t="s">
        <v>101</v>
      </c>
      <c r="J8" s="25" t="s">
        <v>102</v>
      </c>
      <c r="K8" s="25" t="s">
        <v>103</v>
      </c>
      <c r="L8" s="25" t="s">
        <v>104</v>
      </c>
      <c r="M8" s="25" t="s">
        <v>105</v>
      </c>
      <c r="N8" s="103" t="s">
        <v>106</v>
      </c>
      <c r="O8" s="25" t="s">
        <v>100</v>
      </c>
      <c r="P8" s="25" t="s">
        <v>101</v>
      </c>
      <c r="Q8" s="25" t="s">
        <v>102</v>
      </c>
      <c r="R8" s="25" t="s">
        <v>103</v>
      </c>
      <c r="S8" s="25" t="s">
        <v>104</v>
      </c>
      <c r="T8" s="25" t="s">
        <v>105</v>
      </c>
      <c r="U8" s="103" t="s">
        <v>106</v>
      </c>
      <c r="V8" s="103" t="s">
        <v>100</v>
      </c>
      <c r="W8" s="103" t="s">
        <v>101</v>
      </c>
      <c r="X8" s="103" t="s">
        <v>102</v>
      </c>
      <c r="Y8" s="103" t="s">
        <v>103</v>
      </c>
      <c r="Z8" s="103" t="s">
        <v>104</v>
      </c>
      <c r="AA8" s="103" t="s">
        <v>105</v>
      </c>
      <c r="AB8" s="103" t="s">
        <v>106</v>
      </c>
      <c r="AC8" s="4"/>
    </row>
    <row r="9" spans="1:29" ht="15.75" thickBot="1">
      <c r="A9" s="76"/>
      <c r="B9" s="76"/>
      <c r="C9" s="76"/>
      <c r="D9" s="76"/>
      <c r="E9" s="76"/>
      <c r="F9" s="76"/>
      <c r="G9" s="103">
        <f>SUM(A9:F9)</f>
        <v>0</v>
      </c>
      <c r="H9" s="76"/>
      <c r="I9" s="76"/>
      <c r="J9" s="76"/>
      <c r="K9" s="76"/>
      <c r="L9" s="76"/>
      <c r="M9" s="76"/>
      <c r="N9" s="103">
        <f>SUM(H9:M9)</f>
        <v>0</v>
      </c>
      <c r="O9" s="76"/>
      <c r="P9" s="76"/>
      <c r="Q9" s="76"/>
      <c r="R9" s="76"/>
      <c r="S9" s="76"/>
      <c r="T9" s="76"/>
      <c r="U9" s="103">
        <f>SUM(O9:T9)</f>
        <v>0</v>
      </c>
      <c r="V9" s="103">
        <f aca="true" t="shared" si="0" ref="V9:AB9">A9+H9+O9</f>
        <v>0</v>
      </c>
      <c r="W9" s="103">
        <f t="shared" si="0"/>
        <v>0</v>
      </c>
      <c r="X9" s="103">
        <f t="shared" si="0"/>
        <v>0</v>
      </c>
      <c r="Y9" s="103">
        <f t="shared" si="0"/>
        <v>0</v>
      </c>
      <c r="Z9" s="103">
        <f t="shared" si="0"/>
        <v>0</v>
      </c>
      <c r="AA9" s="103">
        <f t="shared" si="0"/>
        <v>0</v>
      </c>
      <c r="AB9" s="103">
        <f t="shared" si="0"/>
        <v>0</v>
      </c>
      <c r="AC9" s="4"/>
    </row>
    <row r="10" spans="1:29" ht="15">
      <c r="A10" s="4"/>
      <c r="B10" s="4"/>
      <c r="C10" s="4"/>
      <c r="D10" s="4"/>
      <c r="E10" s="4"/>
      <c r="F10" s="10"/>
      <c r="G10" s="39"/>
      <c r="H10" s="39"/>
      <c r="I10" s="39"/>
      <c r="J10" s="3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43.5" customHeight="1">
      <c r="A11" s="213" t="s">
        <v>115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.75" thickBot="1">
      <c r="A12" s="4"/>
      <c r="B12" s="4"/>
      <c r="C12" s="4"/>
      <c r="D12" s="4"/>
      <c r="E12" s="4"/>
      <c r="F12" s="10"/>
      <c r="G12" s="39"/>
      <c r="H12" s="39"/>
      <c r="I12" s="39"/>
      <c r="J12" s="3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8" ht="15" customHeight="1">
      <c r="A13" s="198" t="s">
        <v>107</v>
      </c>
      <c r="B13" s="214"/>
      <c r="C13" s="214"/>
      <c r="D13" s="219"/>
      <c r="E13" s="198" t="s">
        <v>108</v>
      </c>
      <c r="F13" s="214"/>
      <c r="G13" s="214"/>
      <c r="H13" s="219"/>
      <c r="I13" s="198" t="s">
        <v>109</v>
      </c>
      <c r="J13" s="214"/>
      <c r="K13" s="214"/>
      <c r="L13" s="219"/>
      <c r="M13" s="198" t="s">
        <v>110</v>
      </c>
      <c r="N13" s="214"/>
      <c r="O13" s="214"/>
      <c r="P13" s="214"/>
      <c r="Q13" s="198" t="s">
        <v>111</v>
      </c>
      <c r="R13" s="214"/>
      <c r="S13" s="214"/>
      <c r="T13" s="219"/>
      <c r="U13" s="198" t="s">
        <v>112</v>
      </c>
      <c r="V13" s="214"/>
      <c r="W13" s="214"/>
      <c r="X13" s="219"/>
      <c r="Y13" s="198" t="s">
        <v>113</v>
      </c>
      <c r="Z13" s="214"/>
      <c r="AA13" s="214"/>
      <c r="AB13" s="219"/>
    </row>
    <row r="14" spans="1:28" ht="15.75" thickBot="1">
      <c r="A14" s="210"/>
      <c r="B14" s="211"/>
      <c r="C14" s="211"/>
      <c r="D14" s="212"/>
      <c r="E14" s="210"/>
      <c r="F14" s="211"/>
      <c r="G14" s="211"/>
      <c r="H14" s="212"/>
      <c r="I14" s="210"/>
      <c r="J14" s="211"/>
      <c r="K14" s="211"/>
      <c r="L14" s="212"/>
      <c r="M14" s="210"/>
      <c r="N14" s="211"/>
      <c r="O14" s="211"/>
      <c r="P14" s="211"/>
      <c r="Q14" s="210"/>
      <c r="R14" s="211"/>
      <c r="S14" s="211"/>
      <c r="T14" s="212"/>
      <c r="U14" s="210"/>
      <c r="V14" s="211"/>
      <c r="W14" s="211"/>
      <c r="X14" s="212"/>
      <c r="Y14" s="210" t="s">
        <v>114</v>
      </c>
      <c r="Z14" s="211"/>
      <c r="AA14" s="211"/>
      <c r="AB14" s="212"/>
    </row>
    <row r="15" spans="1:28" ht="23.25" thickBot="1">
      <c r="A15" s="25" t="s">
        <v>100</v>
      </c>
      <c r="B15" s="25" t="s">
        <v>101</v>
      </c>
      <c r="C15" s="25" t="s">
        <v>102</v>
      </c>
      <c r="D15" s="25" t="s">
        <v>106</v>
      </c>
      <c r="E15" s="25" t="s">
        <v>100</v>
      </c>
      <c r="F15" s="25" t="s">
        <v>101</v>
      </c>
      <c r="G15" s="25" t="s">
        <v>102</v>
      </c>
      <c r="H15" s="25" t="s">
        <v>106</v>
      </c>
      <c r="I15" s="25" t="s">
        <v>100</v>
      </c>
      <c r="J15" s="25" t="s">
        <v>101</v>
      </c>
      <c r="K15" s="25" t="s">
        <v>102</v>
      </c>
      <c r="L15" s="25" t="s">
        <v>106</v>
      </c>
      <c r="M15" s="44" t="s">
        <v>100</v>
      </c>
      <c r="N15" s="25" t="s">
        <v>101</v>
      </c>
      <c r="O15" s="25" t="s">
        <v>102</v>
      </c>
      <c r="P15" s="25" t="s">
        <v>106</v>
      </c>
      <c r="Q15" s="25" t="s">
        <v>100</v>
      </c>
      <c r="R15" s="25" t="s">
        <v>101</v>
      </c>
      <c r="S15" s="25" t="s">
        <v>102</v>
      </c>
      <c r="T15" s="25" t="s">
        <v>106</v>
      </c>
      <c r="U15" s="25" t="s">
        <v>100</v>
      </c>
      <c r="V15" s="25" t="s">
        <v>101</v>
      </c>
      <c r="W15" s="25" t="s">
        <v>102</v>
      </c>
      <c r="X15" s="25" t="s">
        <v>106</v>
      </c>
      <c r="Y15" s="25" t="s">
        <v>100</v>
      </c>
      <c r="Z15" s="25" t="s">
        <v>101</v>
      </c>
      <c r="AA15" s="25" t="s">
        <v>102</v>
      </c>
      <c r="AB15" s="25" t="s">
        <v>106</v>
      </c>
    </row>
    <row r="16" spans="1:28" ht="15.75" thickBot="1">
      <c r="A16" s="76"/>
      <c r="B16" s="76"/>
      <c r="C16" s="76"/>
      <c r="D16" s="25">
        <f>SUM(A16:C16)</f>
        <v>0</v>
      </c>
      <c r="E16" s="76"/>
      <c r="F16" s="76"/>
      <c r="G16" s="76"/>
      <c r="H16" s="25">
        <f>SUM(E16:G16)</f>
        <v>0</v>
      </c>
      <c r="I16" s="76"/>
      <c r="J16" s="76"/>
      <c r="K16" s="76"/>
      <c r="L16" s="25">
        <f>I16+J16+K16</f>
        <v>0</v>
      </c>
      <c r="M16" s="80"/>
      <c r="N16" s="76"/>
      <c r="O16" s="76"/>
      <c r="P16" s="25">
        <f>M16+N16+O16</f>
        <v>0</v>
      </c>
      <c r="Q16" s="76"/>
      <c r="R16" s="76"/>
      <c r="S16" s="76"/>
      <c r="T16" s="25">
        <f>Q16+R16+S16</f>
        <v>0</v>
      </c>
      <c r="U16" s="76"/>
      <c r="V16" s="76"/>
      <c r="W16" s="76"/>
      <c r="X16" s="25">
        <f>U16+V16+W16</f>
        <v>0</v>
      </c>
      <c r="Y16" s="76"/>
      <c r="Z16" s="76"/>
      <c r="AA16" s="76"/>
      <c r="AB16" s="25">
        <f>Y16+Z16+AA16</f>
        <v>0</v>
      </c>
    </row>
    <row r="17" spans="1:29" ht="1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4"/>
    </row>
    <row r="18" spans="1:29" ht="1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4"/>
    </row>
    <row r="19" spans="1:28" ht="1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</row>
    <row r="20" spans="1:13" ht="39" customHeight="1">
      <c r="A20" s="111"/>
      <c r="B20" s="111"/>
      <c r="C20" s="111"/>
      <c r="D20" s="111"/>
      <c r="E20" s="5"/>
      <c r="F20" s="5"/>
      <c r="G20" s="155"/>
      <c r="H20" s="155"/>
      <c r="I20" s="5"/>
      <c r="J20" s="5"/>
      <c r="K20" s="146"/>
      <c r="L20" s="146"/>
      <c r="M20" s="146"/>
    </row>
    <row r="21" spans="1:13" ht="15">
      <c r="A21" s="125" t="s">
        <v>16</v>
      </c>
      <c r="B21" s="125"/>
      <c r="C21" s="125"/>
      <c r="D21" s="125"/>
      <c r="E21" s="5"/>
      <c r="F21" s="5"/>
      <c r="G21" s="123" t="s">
        <v>17</v>
      </c>
      <c r="H21" s="123"/>
      <c r="I21" s="53"/>
      <c r="J21" s="53"/>
      <c r="K21" s="120" t="s">
        <v>18</v>
      </c>
      <c r="L21" s="120"/>
      <c r="M21" s="120"/>
    </row>
    <row r="22" spans="1:13" ht="15">
      <c r="A22" s="122"/>
      <c r="B22" s="122"/>
      <c r="C22" s="14"/>
      <c r="D22" s="5"/>
      <c r="E22" s="15" t="s">
        <v>19</v>
      </c>
      <c r="F22" s="15"/>
      <c r="G22" s="15"/>
      <c r="H22" s="5"/>
      <c r="I22" s="5"/>
      <c r="J22" s="5"/>
      <c r="K22" s="5"/>
      <c r="L22" s="5"/>
      <c r="M22" s="5"/>
    </row>
    <row r="23" spans="1:13" ht="15">
      <c r="A23" s="115"/>
      <c r="B23" s="115"/>
      <c r="C23" s="14"/>
      <c r="D23" s="5"/>
      <c r="E23" s="5"/>
      <c r="F23" s="30"/>
      <c r="G23" s="30"/>
      <c r="H23" s="5"/>
      <c r="I23" s="5"/>
      <c r="J23" s="5"/>
      <c r="K23" s="5"/>
      <c r="L23" s="5"/>
      <c r="M23" s="5"/>
    </row>
    <row r="24" spans="1:13" ht="15">
      <c r="A24" s="152" t="s">
        <v>89</v>
      </c>
      <c r="B24" s="157"/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69"/>
      <c r="B26" s="8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113" t="s">
        <v>143</v>
      </c>
      <c r="B27" s="1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sheetProtection password="CC01" sheet="1"/>
  <mergeCells count="30">
    <mergeCell ref="A17:AB17"/>
    <mergeCell ref="A18:AB18"/>
    <mergeCell ref="A22:B22"/>
    <mergeCell ref="A23:B23"/>
    <mergeCell ref="A24:B24"/>
    <mergeCell ref="A27:B27"/>
    <mergeCell ref="A19:AB19"/>
    <mergeCell ref="A20:D20"/>
    <mergeCell ref="G20:H20"/>
    <mergeCell ref="K20:M20"/>
    <mergeCell ref="A21:D21"/>
    <mergeCell ref="G21:H21"/>
    <mergeCell ref="K21:M21"/>
    <mergeCell ref="V7:AB7"/>
    <mergeCell ref="A13:D14"/>
    <mergeCell ref="E13:H14"/>
    <mergeCell ref="I13:L14"/>
    <mergeCell ref="Q13:T14"/>
    <mergeCell ref="U13:X14"/>
    <mergeCell ref="Y13:AB13"/>
    <mergeCell ref="Y14:AB14"/>
    <mergeCell ref="A11:O11"/>
    <mergeCell ref="M13:P14"/>
    <mergeCell ref="J1:O1"/>
    <mergeCell ref="K4:O4"/>
    <mergeCell ref="K5:O5"/>
    <mergeCell ref="A7:G7"/>
    <mergeCell ref="H7:N7"/>
    <mergeCell ref="O7:U7"/>
    <mergeCell ref="A3:O3"/>
  </mergeCells>
  <printOptions/>
  <pageMargins left="0.7086614173228347" right="0.7086614173228347" top="0.35433070866141736" bottom="0.35433070866141736" header="0.31496062992125984" footer="0.31496062992125984"/>
  <pageSetup blackAndWhite="1" horizontalDpi="600" verticalDpi="600" orientation="landscape" paperSize="9" scale="95" r:id="rId1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12.00390625" style="0" customWidth="1"/>
  </cols>
  <sheetData>
    <row r="1" spans="1:17" ht="62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7"/>
      <c r="L1" s="117" t="s">
        <v>116</v>
      </c>
      <c r="M1" s="117"/>
      <c r="N1" s="117"/>
      <c r="O1" s="117"/>
      <c r="P1" s="117"/>
      <c r="Q1" s="117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4.25" customHeight="1">
      <c r="A3" s="118" t="s">
        <v>239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54.75" customHeight="1">
      <c r="A4" s="4"/>
      <c r="B4" s="4"/>
      <c r="C4" s="4"/>
      <c r="D4" s="4"/>
      <c r="E4" s="4"/>
      <c r="F4" s="9"/>
      <c r="G4" s="4"/>
      <c r="H4" s="4"/>
      <c r="I4" s="4"/>
      <c r="J4" s="4"/>
      <c r="K4" s="4"/>
      <c r="L4" s="215"/>
      <c r="M4" s="215"/>
      <c r="N4" s="215"/>
      <c r="O4" s="215"/>
      <c r="P4" s="215"/>
      <c r="Q4" s="215"/>
    </row>
    <row r="5" spans="1:17" ht="15">
      <c r="A5" s="4"/>
      <c r="B5" s="4"/>
      <c r="C5" s="4"/>
      <c r="D5" s="4"/>
      <c r="E5" s="4"/>
      <c r="F5" s="10"/>
      <c r="G5" s="4"/>
      <c r="H5" s="4"/>
      <c r="I5" s="4"/>
      <c r="J5" s="4"/>
      <c r="K5" s="4"/>
      <c r="L5" s="152" t="s">
        <v>15</v>
      </c>
      <c r="M5" s="152"/>
      <c r="N5" s="152"/>
      <c r="O5" s="152"/>
      <c r="P5" s="152"/>
      <c r="Q5" s="152"/>
    </row>
    <row r="6" spans="1:17" ht="15.75" thickBot="1">
      <c r="A6" s="4"/>
      <c r="B6" s="4"/>
      <c r="C6" s="4"/>
      <c r="D6" s="4"/>
      <c r="E6" s="4"/>
      <c r="F6" s="10"/>
      <c r="G6" s="39"/>
      <c r="H6" s="39"/>
      <c r="I6" s="39"/>
      <c r="J6" s="39"/>
      <c r="K6" s="4"/>
      <c r="L6" s="4"/>
      <c r="M6" s="4"/>
      <c r="N6" s="4"/>
      <c r="O6" s="4"/>
      <c r="P6" s="4"/>
      <c r="Q6" s="4"/>
    </row>
    <row r="7" spans="1:17" ht="15.75" thickBot="1">
      <c r="A7" s="173" t="s">
        <v>41</v>
      </c>
      <c r="B7" s="216" t="s">
        <v>117</v>
      </c>
      <c r="C7" s="217"/>
      <c r="D7" s="217"/>
      <c r="E7" s="218"/>
      <c r="F7" s="216" t="s">
        <v>118</v>
      </c>
      <c r="G7" s="217"/>
      <c r="H7" s="217"/>
      <c r="I7" s="218"/>
      <c r="J7" s="216" t="s">
        <v>119</v>
      </c>
      <c r="K7" s="217"/>
      <c r="L7" s="217"/>
      <c r="M7" s="218"/>
      <c r="N7" s="216" t="s">
        <v>99</v>
      </c>
      <c r="O7" s="217"/>
      <c r="P7" s="217"/>
      <c r="Q7" s="218"/>
    </row>
    <row r="8" spans="1:17" ht="23.25" thickBot="1">
      <c r="A8" s="175"/>
      <c r="B8" s="25" t="s">
        <v>100</v>
      </c>
      <c r="C8" s="25" t="s">
        <v>101</v>
      </c>
      <c r="D8" s="25" t="s">
        <v>102</v>
      </c>
      <c r="E8" s="103" t="s">
        <v>106</v>
      </c>
      <c r="F8" s="25" t="s">
        <v>100</v>
      </c>
      <c r="G8" s="25" t="s">
        <v>101</v>
      </c>
      <c r="H8" s="25" t="s">
        <v>102</v>
      </c>
      <c r="I8" s="103" t="s">
        <v>106</v>
      </c>
      <c r="J8" s="25" t="s">
        <v>100</v>
      </c>
      <c r="K8" s="25" t="s">
        <v>101</v>
      </c>
      <c r="L8" s="25" t="s">
        <v>102</v>
      </c>
      <c r="M8" s="103" t="s">
        <v>106</v>
      </c>
      <c r="N8" s="103" t="s">
        <v>100</v>
      </c>
      <c r="O8" s="103" t="s">
        <v>101</v>
      </c>
      <c r="P8" s="103" t="s">
        <v>102</v>
      </c>
      <c r="Q8" s="103" t="s">
        <v>106</v>
      </c>
    </row>
    <row r="9" spans="1:17" ht="36" customHeight="1" thickBot="1">
      <c r="A9" s="67" t="s">
        <v>47</v>
      </c>
      <c r="B9" s="76"/>
      <c r="C9" s="76"/>
      <c r="D9" s="79"/>
      <c r="E9" s="103">
        <f>B9+C9+D9</f>
        <v>0</v>
      </c>
      <c r="F9" s="76"/>
      <c r="G9" s="76"/>
      <c r="H9" s="79"/>
      <c r="I9" s="103">
        <f>F9+G9+H9</f>
        <v>0</v>
      </c>
      <c r="J9" s="76"/>
      <c r="K9" s="76"/>
      <c r="L9" s="76"/>
      <c r="M9" s="103">
        <f>J9+K9+L9</f>
        <v>0</v>
      </c>
      <c r="N9" s="103">
        <f>B9+F9+J9</f>
        <v>0</v>
      </c>
      <c r="O9" s="103">
        <f>C9+G9+K9</f>
        <v>0</v>
      </c>
      <c r="P9" s="103">
        <f>D9+H9+L9</f>
        <v>0</v>
      </c>
      <c r="Q9" s="103">
        <f>E9+I9+M9</f>
        <v>0</v>
      </c>
    </row>
    <row r="10" spans="1:17" ht="34.5" thickBot="1">
      <c r="A10" s="67" t="s">
        <v>48</v>
      </c>
      <c r="B10" s="76"/>
      <c r="C10" s="76"/>
      <c r="D10" s="79"/>
      <c r="E10" s="103">
        <f aca="true" t="shared" si="0" ref="E10:E17">B10+C10+D10</f>
        <v>0</v>
      </c>
      <c r="F10" s="76"/>
      <c r="G10" s="76"/>
      <c r="H10" s="76"/>
      <c r="I10" s="103">
        <f aca="true" t="shared" si="1" ref="I10:I17">F10+G10+H10</f>
        <v>0</v>
      </c>
      <c r="J10" s="76"/>
      <c r="K10" s="76"/>
      <c r="L10" s="76"/>
      <c r="M10" s="103">
        <f aca="true" t="shared" si="2" ref="M10:M17">J10+K10+L10</f>
        <v>0</v>
      </c>
      <c r="N10" s="103">
        <f aca="true" t="shared" si="3" ref="N10:N17">B10+F10+J10</f>
        <v>0</v>
      </c>
      <c r="O10" s="103">
        <f aca="true" t="shared" si="4" ref="O10:O17">C10+G10+K10</f>
        <v>0</v>
      </c>
      <c r="P10" s="103">
        <f aca="true" t="shared" si="5" ref="P10:P17">D10+H10+L10</f>
        <v>0</v>
      </c>
      <c r="Q10" s="103">
        <f aca="true" t="shared" si="6" ref="Q10:Q17">E10+I10+M10</f>
        <v>0</v>
      </c>
    </row>
    <row r="11" spans="1:17" ht="23.25" thickBot="1">
      <c r="A11" s="67" t="s">
        <v>49</v>
      </c>
      <c r="B11" s="76"/>
      <c r="C11" s="76"/>
      <c r="D11" s="79"/>
      <c r="E11" s="103">
        <f t="shared" si="0"/>
        <v>0</v>
      </c>
      <c r="F11" s="76"/>
      <c r="G11" s="76"/>
      <c r="H11" s="76"/>
      <c r="I11" s="103">
        <f t="shared" si="1"/>
        <v>0</v>
      </c>
      <c r="J11" s="76"/>
      <c r="K11" s="76"/>
      <c r="L11" s="76"/>
      <c r="M11" s="103">
        <f t="shared" si="2"/>
        <v>0</v>
      </c>
      <c r="N11" s="103">
        <f t="shared" si="3"/>
        <v>0</v>
      </c>
      <c r="O11" s="103">
        <f t="shared" si="4"/>
        <v>0</v>
      </c>
      <c r="P11" s="103">
        <f t="shared" si="5"/>
        <v>0</v>
      </c>
      <c r="Q11" s="103">
        <f t="shared" si="6"/>
        <v>0</v>
      </c>
    </row>
    <row r="12" spans="1:17" ht="34.5" thickBot="1">
      <c r="A12" s="67" t="s">
        <v>50</v>
      </c>
      <c r="B12" s="76"/>
      <c r="C12" s="76"/>
      <c r="D12" s="79"/>
      <c r="E12" s="103">
        <f t="shared" si="0"/>
        <v>0</v>
      </c>
      <c r="F12" s="76"/>
      <c r="G12" s="76"/>
      <c r="H12" s="76"/>
      <c r="I12" s="103">
        <f t="shared" si="1"/>
        <v>0</v>
      </c>
      <c r="J12" s="76"/>
      <c r="K12" s="76"/>
      <c r="L12" s="76"/>
      <c r="M12" s="103">
        <f t="shared" si="2"/>
        <v>0</v>
      </c>
      <c r="N12" s="103">
        <f t="shared" si="3"/>
        <v>0</v>
      </c>
      <c r="O12" s="103">
        <f t="shared" si="4"/>
        <v>0</v>
      </c>
      <c r="P12" s="103">
        <f t="shared" si="5"/>
        <v>0</v>
      </c>
      <c r="Q12" s="103">
        <f t="shared" si="6"/>
        <v>0</v>
      </c>
    </row>
    <row r="13" spans="1:17" ht="34.5" thickBot="1">
      <c r="A13" s="67" t="s">
        <v>51</v>
      </c>
      <c r="B13" s="76"/>
      <c r="C13" s="76"/>
      <c r="D13" s="79"/>
      <c r="E13" s="103">
        <f t="shared" si="0"/>
        <v>0</v>
      </c>
      <c r="F13" s="76"/>
      <c r="G13" s="76"/>
      <c r="H13" s="76"/>
      <c r="I13" s="103">
        <f t="shared" si="1"/>
        <v>0</v>
      </c>
      <c r="J13" s="76"/>
      <c r="K13" s="76"/>
      <c r="L13" s="76"/>
      <c r="M13" s="103">
        <f t="shared" si="2"/>
        <v>0</v>
      </c>
      <c r="N13" s="103">
        <f t="shared" si="3"/>
        <v>0</v>
      </c>
      <c r="O13" s="103">
        <f t="shared" si="4"/>
        <v>0</v>
      </c>
      <c r="P13" s="103">
        <f t="shared" si="5"/>
        <v>0</v>
      </c>
      <c r="Q13" s="103">
        <f t="shared" si="6"/>
        <v>0</v>
      </c>
    </row>
    <row r="14" spans="1:17" ht="45.75" thickBot="1">
      <c r="A14" s="67" t="s">
        <v>52</v>
      </c>
      <c r="B14" s="76"/>
      <c r="C14" s="76"/>
      <c r="D14" s="79"/>
      <c r="E14" s="103">
        <f t="shared" si="0"/>
        <v>0</v>
      </c>
      <c r="F14" s="76"/>
      <c r="G14" s="76"/>
      <c r="H14" s="76"/>
      <c r="I14" s="103">
        <f t="shared" si="1"/>
        <v>0</v>
      </c>
      <c r="J14" s="76"/>
      <c r="K14" s="76"/>
      <c r="L14" s="76"/>
      <c r="M14" s="103">
        <f t="shared" si="2"/>
        <v>0</v>
      </c>
      <c r="N14" s="103">
        <f t="shared" si="3"/>
        <v>0</v>
      </c>
      <c r="O14" s="103">
        <f t="shared" si="4"/>
        <v>0</v>
      </c>
      <c r="P14" s="103">
        <f t="shared" si="5"/>
        <v>0</v>
      </c>
      <c r="Q14" s="103">
        <f t="shared" si="6"/>
        <v>0</v>
      </c>
    </row>
    <row r="15" spans="1:17" ht="26.25" customHeight="1" thickBot="1">
      <c r="A15" s="67" t="s">
        <v>120</v>
      </c>
      <c r="B15" s="76"/>
      <c r="C15" s="76"/>
      <c r="D15" s="79"/>
      <c r="E15" s="103">
        <f t="shared" si="0"/>
        <v>0</v>
      </c>
      <c r="F15" s="76"/>
      <c r="G15" s="76"/>
      <c r="H15" s="76"/>
      <c r="I15" s="103">
        <f t="shared" si="1"/>
        <v>0</v>
      </c>
      <c r="J15" s="76"/>
      <c r="K15" s="76"/>
      <c r="L15" s="76"/>
      <c r="M15" s="103">
        <f t="shared" si="2"/>
        <v>0</v>
      </c>
      <c r="N15" s="103">
        <f t="shared" si="3"/>
        <v>0</v>
      </c>
      <c r="O15" s="103">
        <f t="shared" si="4"/>
        <v>0</v>
      </c>
      <c r="P15" s="103">
        <f t="shared" si="5"/>
        <v>0</v>
      </c>
      <c r="Q15" s="103">
        <f t="shared" si="6"/>
        <v>0</v>
      </c>
    </row>
    <row r="16" spans="1:17" ht="57" thickBot="1">
      <c r="A16" s="67" t="s">
        <v>53</v>
      </c>
      <c r="B16" s="76"/>
      <c r="C16" s="76"/>
      <c r="D16" s="79"/>
      <c r="E16" s="103">
        <f t="shared" si="0"/>
        <v>0</v>
      </c>
      <c r="F16" s="76"/>
      <c r="G16" s="76"/>
      <c r="H16" s="76"/>
      <c r="I16" s="103">
        <f t="shared" si="1"/>
        <v>0</v>
      </c>
      <c r="J16" s="76"/>
      <c r="K16" s="76"/>
      <c r="L16" s="76"/>
      <c r="M16" s="103">
        <f t="shared" si="2"/>
        <v>0</v>
      </c>
      <c r="N16" s="103">
        <f t="shared" si="3"/>
        <v>0</v>
      </c>
      <c r="O16" s="103">
        <f t="shared" si="4"/>
        <v>0</v>
      </c>
      <c r="P16" s="103">
        <f t="shared" si="5"/>
        <v>0</v>
      </c>
      <c r="Q16" s="103">
        <f t="shared" si="6"/>
        <v>0</v>
      </c>
    </row>
    <row r="17" spans="1:17" ht="45.75" thickBot="1">
      <c r="A17" s="67" t="s">
        <v>121</v>
      </c>
      <c r="B17" s="76"/>
      <c r="C17" s="76"/>
      <c r="D17" s="76"/>
      <c r="E17" s="103">
        <f t="shared" si="0"/>
        <v>0</v>
      </c>
      <c r="F17" s="76"/>
      <c r="G17" s="76"/>
      <c r="H17" s="76"/>
      <c r="I17" s="103">
        <f t="shared" si="1"/>
        <v>0</v>
      </c>
      <c r="J17" s="76"/>
      <c r="K17" s="76"/>
      <c r="L17" s="76"/>
      <c r="M17" s="103">
        <f t="shared" si="2"/>
        <v>0</v>
      </c>
      <c r="N17" s="103">
        <f t="shared" si="3"/>
        <v>0</v>
      </c>
      <c r="O17" s="103">
        <f t="shared" si="4"/>
        <v>0</v>
      </c>
      <c r="P17" s="103">
        <f t="shared" si="5"/>
        <v>0</v>
      </c>
      <c r="Q17" s="103">
        <f t="shared" si="6"/>
        <v>0</v>
      </c>
    </row>
    <row r="18" spans="1:17" ht="15">
      <c r="A18" s="4"/>
      <c r="B18" s="4"/>
      <c r="C18" s="4"/>
      <c r="D18" s="4"/>
      <c r="E18" s="4"/>
      <c r="F18" s="10"/>
      <c r="G18" s="39"/>
      <c r="H18" s="39"/>
      <c r="I18" s="39"/>
      <c r="J18" s="39"/>
      <c r="K18" s="4"/>
      <c r="L18" s="4"/>
      <c r="M18" s="4"/>
      <c r="N18" s="4"/>
      <c r="O18" s="4"/>
      <c r="P18" s="4"/>
      <c r="Q18" s="4"/>
    </row>
    <row r="19" spans="1:13" ht="48" customHeight="1">
      <c r="A19" s="111"/>
      <c r="B19" s="111"/>
      <c r="C19" s="111"/>
      <c r="D19" s="111"/>
      <c r="E19" s="5"/>
      <c r="F19" s="5"/>
      <c r="G19" s="155"/>
      <c r="H19" s="155"/>
      <c r="I19" s="5"/>
      <c r="J19" s="5"/>
      <c r="K19" s="146"/>
      <c r="L19" s="146"/>
      <c r="M19" s="146"/>
    </row>
    <row r="20" spans="1:13" ht="15">
      <c r="A20" s="125" t="s">
        <v>16</v>
      </c>
      <c r="B20" s="125"/>
      <c r="C20" s="125"/>
      <c r="D20" s="125"/>
      <c r="E20" s="5"/>
      <c r="F20" s="5"/>
      <c r="G20" s="123" t="s">
        <v>17</v>
      </c>
      <c r="H20" s="123"/>
      <c r="I20" s="53"/>
      <c r="J20" s="53"/>
      <c r="K20" s="120" t="s">
        <v>18</v>
      </c>
      <c r="L20" s="120"/>
      <c r="M20" s="120"/>
    </row>
    <row r="21" spans="1:13" ht="15">
      <c r="A21" s="122"/>
      <c r="B21" s="122"/>
      <c r="C21" s="14"/>
      <c r="D21" s="5"/>
      <c r="E21" s="15" t="s">
        <v>19</v>
      </c>
      <c r="F21" s="15"/>
      <c r="G21" s="15"/>
      <c r="H21" s="5"/>
      <c r="I21" s="5"/>
      <c r="J21" s="5"/>
      <c r="K21" s="5"/>
      <c r="L21" s="5"/>
      <c r="M21" s="5"/>
    </row>
    <row r="22" spans="1:13" ht="15">
      <c r="A22" s="115"/>
      <c r="B22" s="115"/>
      <c r="C22" s="14"/>
      <c r="D22" s="5"/>
      <c r="E22" s="5"/>
      <c r="F22" s="30"/>
      <c r="G22" s="30"/>
      <c r="H22" s="5"/>
      <c r="I22" s="5"/>
      <c r="J22" s="5"/>
      <c r="K22" s="5"/>
      <c r="L22" s="5"/>
      <c r="M22" s="5"/>
    </row>
    <row r="23" spans="1:13" ht="15">
      <c r="A23" s="152" t="s">
        <v>89</v>
      </c>
      <c r="B23" s="157"/>
      <c r="C23" s="17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4" customHeight="1">
      <c r="A25" s="69"/>
      <c r="B25" s="8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113" t="s">
        <v>143</v>
      </c>
      <c r="B26" s="1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 password="CC01" sheet="1"/>
  <mergeCells count="19">
    <mergeCell ref="N7:Q7"/>
    <mergeCell ref="A22:B22"/>
    <mergeCell ref="A23:B23"/>
    <mergeCell ref="A26:B26"/>
    <mergeCell ref="G19:H19"/>
    <mergeCell ref="K19:M19"/>
    <mergeCell ref="G20:H20"/>
    <mergeCell ref="K20:M20"/>
    <mergeCell ref="A21:B21"/>
    <mergeCell ref="L4:Q4"/>
    <mergeCell ref="L5:Q5"/>
    <mergeCell ref="A19:D19"/>
    <mergeCell ref="A20:D20"/>
    <mergeCell ref="L1:Q1"/>
    <mergeCell ref="A3:Q3"/>
    <mergeCell ref="A7:A8"/>
    <mergeCell ref="B7:E7"/>
    <mergeCell ref="F7:I7"/>
    <mergeCell ref="J7:M7"/>
  </mergeCells>
  <printOptions/>
  <pageMargins left="1.1023622047244095" right="0.7086614173228347" top="0.35433070866141736" bottom="0.15748031496062992" header="0.31496062992125984" footer="0.31496062992125984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16.140625" style="4" customWidth="1"/>
    <col min="2" max="2" width="10.28125" style="4" customWidth="1"/>
    <col min="3" max="3" width="9.421875" style="4" customWidth="1"/>
    <col min="4" max="4" width="9.140625" style="4" customWidth="1"/>
    <col min="5" max="5" width="10.421875" style="4" customWidth="1"/>
    <col min="6" max="6" width="12.00390625" style="4" customWidth="1"/>
    <col min="7" max="7" width="9.140625" style="4" customWidth="1"/>
    <col min="8" max="8" width="10.7109375" style="4" customWidth="1"/>
    <col min="9" max="9" width="11.7109375" style="4" customWidth="1"/>
    <col min="10" max="10" width="11.8515625" style="4" customWidth="1"/>
    <col min="11" max="16384" width="9.140625" style="4" customWidth="1"/>
  </cols>
  <sheetData>
    <row r="1" spans="6:11" ht="62.25" customHeight="1">
      <c r="F1" s="117" t="s">
        <v>23</v>
      </c>
      <c r="G1" s="117"/>
      <c r="H1" s="117"/>
      <c r="I1" s="117"/>
      <c r="J1" s="117"/>
      <c r="K1" s="6"/>
    </row>
    <row r="3" spans="1:10" ht="45.75" customHeight="1">
      <c r="A3" s="118" t="s">
        <v>123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6:10" ht="42.75" customHeight="1">
      <c r="F4" s="111"/>
      <c r="G4" s="111"/>
      <c r="H4" s="111"/>
      <c r="I4" s="111"/>
      <c r="J4" s="111"/>
    </row>
    <row r="5" spans="6:10" ht="15.75" thickBot="1">
      <c r="F5" s="123" t="s">
        <v>15</v>
      </c>
      <c r="G5" s="123"/>
      <c r="H5" s="123"/>
      <c r="I5" s="123"/>
      <c r="J5" s="123"/>
    </row>
    <row r="6" spans="1:9" ht="15.75" thickBot="1">
      <c r="A6" s="126" t="s">
        <v>24</v>
      </c>
      <c r="B6" s="128" t="s">
        <v>1</v>
      </c>
      <c r="C6" s="129"/>
      <c r="D6" s="129"/>
      <c r="E6" s="129"/>
      <c r="F6" s="129"/>
      <c r="G6" s="129"/>
      <c r="H6" s="129"/>
      <c r="I6" s="130"/>
    </row>
    <row r="7" spans="1:9" ht="39" thickBot="1">
      <c r="A7" s="127"/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13</v>
      </c>
      <c r="I7" s="1" t="s">
        <v>9</v>
      </c>
    </row>
    <row r="8" spans="1:9" ht="15.75" thickBot="1">
      <c r="A8" s="2" t="s">
        <v>26</v>
      </c>
      <c r="B8" s="71"/>
      <c r="C8" s="71"/>
      <c r="D8" s="71"/>
      <c r="E8" s="71"/>
      <c r="F8" s="71"/>
      <c r="G8" s="71"/>
      <c r="H8" s="71"/>
      <c r="I8" s="71"/>
    </row>
    <row r="9" spans="1:9" ht="15.75" thickBot="1">
      <c r="A9" s="2" t="s">
        <v>27</v>
      </c>
      <c r="B9" s="71"/>
      <c r="C9" s="71"/>
      <c r="D9" s="71"/>
      <c r="E9" s="71"/>
      <c r="F9" s="71"/>
      <c r="G9" s="71"/>
      <c r="H9" s="71"/>
      <c r="I9" s="71"/>
    </row>
    <row r="10" spans="1:9" ht="15.75" thickBot="1">
      <c r="A10" s="2" t="s">
        <v>28</v>
      </c>
      <c r="B10" s="71"/>
      <c r="C10" s="71"/>
      <c r="D10" s="71"/>
      <c r="E10" s="71"/>
      <c r="F10" s="71"/>
      <c r="G10" s="71"/>
      <c r="H10" s="71"/>
      <c r="I10" s="71"/>
    </row>
    <row r="11" spans="1:9" ht="15.75" thickBot="1">
      <c r="A11" s="2" t="s">
        <v>29</v>
      </c>
      <c r="B11" s="71"/>
      <c r="C11" s="71"/>
      <c r="D11" s="71"/>
      <c r="E11" s="71"/>
      <c r="F11" s="71"/>
      <c r="G11" s="71"/>
      <c r="H11" s="71"/>
      <c r="I11" s="71"/>
    </row>
    <row r="12" spans="1:10" ht="44.25" customHeight="1" thickBot="1">
      <c r="A12" s="118" t="s">
        <v>133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9" ht="15.75" thickBot="1">
      <c r="A13" s="126" t="s">
        <v>24</v>
      </c>
      <c r="B13" s="128" t="s">
        <v>1</v>
      </c>
      <c r="C13" s="129"/>
      <c r="D13" s="129"/>
      <c r="E13" s="129"/>
      <c r="F13" s="129"/>
      <c r="G13" s="129"/>
      <c r="H13" s="129"/>
      <c r="I13" s="130"/>
    </row>
    <row r="14" spans="1:9" ht="39" thickBot="1">
      <c r="A14" s="127"/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13</v>
      </c>
      <c r="I14" s="1" t="s">
        <v>9</v>
      </c>
    </row>
    <row r="15" spans="1:9" ht="15.75" thickBot="1">
      <c r="A15" s="2" t="s">
        <v>26</v>
      </c>
      <c r="B15" s="71"/>
      <c r="C15" s="71"/>
      <c r="D15" s="71"/>
      <c r="E15" s="71"/>
      <c r="F15" s="71"/>
      <c r="G15" s="71"/>
      <c r="H15" s="71"/>
      <c r="I15" s="71"/>
    </row>
    <row r="16" spans="1:9" ht="15.75" thickBot="1">
      <c r="A16" s="2" t="s">
        <v>27</v>
      </c>
      <c r="B16" s="71"/>
      <c r="C16" s="71"/>
      <c r="D16" s="71"/>
      <c r="E16" s="71"/>
      <c r="F16" s="71"/>
      <c r="G16" s="71"/>
      <c r="H16" s="71"/>
      <c r="I16" s="71"/>
    </row>
    <row r="17" spans="1:9" ht="15.75" thickBot="1">
      <c r="A17" s="2" t="s">
        <v>28</v>
      </c>
      <c r="B17" s="71"/>
      <c r="C17" s="71"/>
      <c r="D17" s="71"/>
      <c r="E17" s="71"/>
      <c r="F17" s="71"/>
      <c r="G17" s="71"/>
      <c r="H17" s="71"/>
      <c r="I17" s="71"/>
    </row>
    <row r="18" spans="1:9" ht="15.75" thickBot="1">
      <c r="A18" s="89" t="s">
        <v>29</v>
      </c>
      <c r="B18" s="75"/>
      <c r="C18" s="75"/>
      <c r="D18" s="75"/>
      <c r="E18" s="75"/>
      <c r="F18" s="75"/>
      <c r="G18" s="75"/>
      <c r="H18" s="75"/>
      <c r="I18" s="75"/>
    </row>
    <row r="19" spans="1:10" s="45" customFormat="1" ht="15.75" thickBot="1">
      <c r="A19" s="106" t="s">
        <v>137</v>
      </c>
      <c r="B19" s="106">
        <f aca="true" t="shared" si="0" ref="B19:I19">B8+B9+B11+B10+B15+B16+B17+B18</f>
        <v>0</v>
      </c>
      <c r="C19" s="106">
        <f t="shared" si="0"/>
        <v>0</v>
      </c>
      <c r="D19" s="106">
        <f t="shared" si="0"/>
        <v>0</v>
      </c>
      <c r="E19" s="106">
        <f t="shared" si="0"/>
        <v>0</v>
      </c>
      <c r="F19" s="106">
        <f t="shared" si="0"/>
        <v>0</v>
      </c>
      <c r="G19" s="106">
        <f t="shared" si="0"/>
        <v>0</v>
      </c>
      <c r="H19" s="106">
        <f t="shared" si="0"/>
        <v>0</v>
      </c>
      <c r="I19" s="106">
        <f t="shared" si="0"/>
        <v>0</v>
      </c>
      <c r="J19" s="88"/>
    </row>
    <row r="20" spans="1:10" s="45" customFormat="1" ht="15">
      <c r="A20" s="134" t="s">
        <v>65</v>
      </c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s="45" customFormat="1" ht="1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1" s="47" customFormat="1" ht="40.5" customHeight="1">
      <c r="A22" s="111"/>
      <c r="B22" s="111"/>
      <c r="C22" s="111"/>
      <c r="D22" s="46"/>
      <c r="E22" s="133"/>
      <c r="F22" s="133"/>
      <c r="G22" s="46"/>
      <c r="H22" s="111"/>
      <c r="I22" s="111"/>
      <c r="J22" s="111"/>
      <c r="K22" s="46"/>
    </row>
    <row r="23" spans="1:10" s="5" customFormat="1" ht="12" customHeight="1">
      <c r="A23" s="125" t="s">
        <v>16</v>
      </c>
      <c r="B23" s="125"/>
      <c r="C23" s="125"/>
      <c r="D23" s="10"/>
      <c r="E23" s="123" t="s">
        <v>17</v>
      </c>
      <c r="F23" s="123"/>
      <c r="G23" s="13"/>
      <c r="H23" s="120" t="s">
        <v>18</v>
      </c>
      <c r="I23" s="120"/>
      <c r="J23" s="120"/>
    </row>
    <row r="24" spans="1:7" s="5" customFormat="1" ht="15" customHeight="1">
      <c r="A24" s="122"/>
      <c r="B24" s="122"/>
      <c r="C24" s="14"/>
      <c r="D24" s="15" t="s">
        <v>19</v>
      </c>
      <c r="E24" s="15"/>
      <c r="G24" s="15"/>
    </row>
    <row r="25" spans="1:2" ht="15">
      <c r="A25" s="131"/>
      <c r="B25" s="131"/>
    </row>
    <row r="26" spans="1:2" ht="15">
      <c r="A26" s="132" t="s">
        <v>89</v>
      </c>
      <c r="B26" s="132"/>
    </row>
    <row r="27" ht="15">
      <c r="C27" s="51"/>
    </row>
    <row r="28" spans="1:2" ht="24" customHeight="1">
      <c r="A28" s="69"/>
      <c r="B28" s="83"/>
    </row>
    <row r="29" spans="1:2" ht="15">
      <c r="A29" s="113" t="s">
        <v>143</v>
      </c>
      <c r="B29" s="113"/>
    </row>
    <row r="30" spans="2:3" ht="15">
      <c r="B30" s="57"/>
      <c r="C30" s="57"/>
    </row>
    <row r="31" spans="2:9" ht="15">
      <c r="B31" s="57"/>
      <c r="C31" s="57"/>
      <c r="D31" s="57"/>
      <c r="E31" s="57"/>
      <c r="F31" s="57"/>
      <c r="G31" s="57"/>
      <c r="H31" s="57"/>
      <c r="I31" s="57"/>
    </row>
  </sheetData>
  <sheetProtection password="CC01" sheet="1"/>
  <mergeCells count="20">
    <mergeCell ref="F4:J4"/>
    <mergeCell ref="F5:J5"/>
    <mergeCell ref="F1:J1"/>
    <mergeCell ref="A3:J3"/>
    <mergeCell ref="A26:B26"/>
    <mergeCell ref="A12:J12"/>
    <mergeCell ref="A13:A14"/>
    <mergeCell ref="B13:I13"/>
    <mergeCell ref="E22:F22"/>
    <mergeCell ref="A20:J20"/>
    <mergeCell ref="A29:B29"/>
    <mergeCell ref="A24:B24"/>
    <mergeCell ref="A6:A7"/>
    <mergeCell ref="B6:I6"/>
    <mergeCell ref="H23:J23"/>
    <mergeCell ref="A22:C22"/>
    <mergeCell ref="A23:C23"/>
    <mergeCell ref="H22:J22"/>
    <mergeCell ref="E23:F23"/>
    <mergeCell ref="A25:B25"/>
  </mergeCells>
  <printOptions/>
  <pageMargins left="2.283464566929134" right="0.7086614173228347" top="0.35433070866141736" bottom="0.35433070866141736" header="0.31496062992125984" footer="0.31496062992125984"/>
  <pageSetup blackAndWhite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A26" sqref="A26"/>
    </sheetView>
  </sheetViews>
  <sheetFormatPr defaultColWidth="9.140625" defaultRowHeight="15"/>
  <cols>
    <col min="1" max="1" width="16.140625" style="4" customWidth="1"/>
    <col min="2" max="2" width="10.28125" style="4" customWidth="1"/>
    <col min="3" max="3" width="9.421875" style="4" customWidth="1"/>
    <col min="4" max="4" width="9.140625" style="4" customWidth="1"/>
    <col min="5" max="5" width="10.421875" style="4" customWidth="1"/>
    <col min="6" max="6" width="12.00390625" style="4" customWidth="1"/>
    <col min="7" max="7" width="10.8515625" style="4" customWidth="1"/>
    <col min="8" max="8" width="10.7109375" style="4" customWidth="1"/>
    <col min="9" max="9" width="9.421875" style="4" customWidth="1"/>
    <col min="10" max="10" width="11.8515625" style="4" customWidth="1"/>
    <col min="11" max="16384" width="9.140625" style="4" customWidth="1"/>
  </cols>
  <sheetData>
    <row r="1" spans="7:12" ht="65.25" customHeight="1">
      <c r="G1" s="7"/>
      <c r="H1" s="117" t="s">
        <v>34</v>
      </c>
      <c r="I1" s="117"/>
      <c r="J1" s="117"/>
      <c r="K1" s="117"/>
      <c r="L1" s="117"/>
    </row>
    <row r="3" spans="1:12" ht="44.25" customHeight="1">
      <c r="A3" s="118" t="s">
        <v>124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6:12" ht="50.25" customHeight="1">
      <c r="F5" s="9"/>
      <c r="G5" s="111"/>
      <c r="H5" s="111"/>
      <c r="I5" s="111"/>
      <c r="J5" s="111"/>
      <c r="K5" s="111"/>
      <c r="L5" s="111"/>
    </row>
    <row r="6" spans="6:12" ht="15">
      <c r="F6" s="10"/>
      <c r="G6" s="123" t="s">
        <v>15</v>
      </c>
      <c r="H6" s="123"/>
      <c r="I6" s="123"/>
      <c r="J6" s="123"/>
      <c r="K6" s="123"/>
      <c r="L6" s="123"/>
    </row>
    <row r="7" spans="6:10" ht="15.75" thickBot="1">
      <c r="F7" s="10"/>
      <c r="G7" s="11"/>
      <c r="H7" s="11"/>
      <c r="I7" s="11"/>
      <c r="J7" s="11"/>
    </row>
    <row r="8" spans="1:10" ht="15.75" customHeight="1" thickBot="1">
      <c r="A8" s="137" t="s">
        <v>30</v>
      </c>
      <c r="B8" s="137" t="s">
        <v>31</v>
      </c>
      <c r="C8" s="137"/>
      <c r="D8" s="137"/>
      <c r="E8" s="137"/>
      <c r="F8" s="137"/>
      <c r="G8" s="137"/>
      <c r="H8" s="137"/>
      <c r="I8" s="137"/>
      <c r="J8" s="137"/>
    </row>
    <row r="9" spans="1:10" ht="15.75" customHeight="1" thickBot="1">
      <c r="A9" s="137"/>
      <c r="B9" s="137" t="s">
        <v>32</v>
      </c>
      <c r="C9" s="137"/>
      <c r="D9" s="137"/>
      <c r="E9" s="137" t="s">
        <v>33</v>
      </c>
      <c r="F9" s="137"/>
      <c r="G9" s="137"/>
      <c r="H9" s="137"/>
      <c r="I9" s="137"/>
      <c r="J9" s="137"/>
    </row>
    <row r="10" spans="1:10" ht="15.75" thickBot="1">
      <c r="A10" s="137"/>
      <c r="B10" s="137"/>
      <c r="C10" s="137"/>
      <c r="D10" s="137"/>
      <c r="E10" s="138"/>
      <c r="F10" s="139"/>
      <c r="G10" s="140"/>
      <c r="H10" s="141"/>
      <c r="I10" s="142"/>
      <c r="J10" s="143"/>
    </row>
    <row r="11" spans="1:10" ht="15.75" thickBot="1">
      <c r="A11" s="107">
        <f>'Додаток 1'!B11</f>
        <v>0</v>
      </c>
      <c r="B11" s="135"/>
      <c r="C11" s="135"/>
      <c r="D11" s="135"/>
      <c r="E11" s="135"/>
      <c r="F11" s="135"/>
      <c r="G11" s="135"/>
      <c r="H11" s="136"/>
      <c r="I11" s="136"/>
      <c r="J11" s="136"/>
    </row>
    <row r="12" spans="1:10" ht="15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5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2" ht="41.25" customHeight="1">
      <c r="A14" s="111"/>
      <c r="B14" s="111"/>
      <c r="C14" s="111"/>
      <c r="D14" s="111"/>
      <c r="F14" s="121"/>
      <c r="G14" s="121"/>
      <c r="J14" s="146"/>
      <c r="K14" s="146"/>
      <c r="L14" s="146"/>
    </row>
    <row r="15" spans="1:12" s="5" customFormat="1" ht="11.25" customHeight="1">
      <c r="A15" s="125" t="s">
        <v>16</v>
      </c>
      <c r="B15" s="125"/>
      <c r="C15" s="125"/>
      <c r="D15" s="125"/>
      <c r="F15" s="123" t="s">
        <v>17</v>
      </c>
      <c r="G15" s="123"/>
      <c r="J15" s="120" t="s">
        <v>18</v>
      </c>
      <c r="K15" s="120"/>
      <c r="L15" s="120"/>
    </row>
    <row r="16" spans="1:7" s="5" customFormat="1" ht="15" customHeight="1">
      <c r="A16" s="122"/>
      <c r="B16" s="122"/>
      <c r="C16" s="14"/>
      <c r="E16" s="15" t="s">
        <v>19</v>
      </c>
      <c r="G16" s="15"/>
    </row>
    <row r="17" spans="1:2" ht="15">
      <c r="A17" s="115"/>
      <c r="B17" s="115"/>
    </row>
    <row r="18" spans="1:2" ht="15">
      <c r="A18" s="116" t="s">
        <v>89</v>
      </c>
      <c r="B18" s="116"/>
    </row>
    <row r="20" ht="18" customHeight="1">
      <c r="C20" s="9"/>
    </row>
    <row r="21" ht="15">
      <c r="C21" s="50"/>
    </row>
    <row r="22" spans="1:2" ht="15">
      <c r="A22" s="69"/>
      <c r="B22" s="83"/>
    </row>
    <row r="23" spans="1:2" ht="15">
      <c r="A23" s="113" t="s">
        <v>143</v>
      </c>
      <c r="B23" s="113"/>
    </row>
    <row r="25" ht="15">
      <c r="A25" s="58" t="s">
        <v>91</v>
      </c>
    </row>
    <row r="26" spans="1:2" ht="26.25">
      <c r="A26" s="104" t="s">
        <v>238</v>
      </c>
      <c r="B26" s="57">
        <f>'Додаток 1'!B11</f>
        <v>0</v>
      </c>
    </row>
  </sheetData>
  <sheetProtection password="CC01" sheet="1"/>
  <mergeCells count="25">
    <mergeCell ref="A14:D14"/>
    <mergeCell ref="A15:D15"/>
    <mergeCell ref="A12:J12"/>
    <mergeCell ref="A13:J13"/>
    <mergeCell ref="A17:B17"/>
    <mergeCell ref="A18:B18"/>
    <mergeCell ref="A16:B16"/>
    <mergeCell ref="J14:L14"/>
    <mergeCell ref="H1:L1"/>
    <mergeCell ref="A3:L3"/>
    <mergeCell ref="A8:A10"/>
    <mergeCell ref="B8:J8"/>
    <mergeCell ref="B9:D10"/>
    <mergeCell ref="G5:L5"/>
    <mergeCell ref="G6:L6"/>
    <mergeCell ref="A23:B23"/>
    <mergeCell ref="B11:D11"/>
    <mergeCell ref="E11:G11"/>
    <mergeCell ref="H11:J11"/>
    <mergeCell ref="E9:J9"/>
    <mergeCell ref="E10:G10"/>
    <mergeCell ref="H10:J10"/>
    <mergeCell ref="F15:G15"/>
    <mergeCell ref="J15:L15"/>
    <mergeCell ref="F14:G14"/>
  </mergeCells>
  <printOptions/>
  <pageMargins left="0.9055118110236221" right="0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3.421875" style="5" customWidth="1"/>
    <col min="2" max="2" width="23.57421875" style="5" customWidth="1"/>
    <col min="3" max="3" width="10.28125" style="5" customWidth="1"/>
    <col min="4" max="4" width="9.421875" style="5" customWidth="1"/>
    <col min="5" max="5" width="9.140625" style="5" customWidth="1"/>
    <col min="6" max="6" width="10.421875" style="5" customWidth="1"/>
    <col min="7" max="7" width="12.00390625" style="5" customWidth="1"/>
    <col min="8" max="9" width="9.140625" style="5" customWidth="1"/>
    <col min="10" max="10" width="11.7109375" style="5" customWidth="1"/>
    <col min="11" max="11" width="11.8515625" style="5" customWidth="1"/>
    <col min="12" max="16384" width="9.140625" style="5" customWidth="1"/>
  </cols>
  <sheetData>
    <row r="1" spans="7:11" ht="59.25" customHeight="1">
      <c r="G1" s="148" t="s">
        <v>14</v>
      </c>
      <c r="H1" s="148"/>
      <c r="I1" s="148"/>
      <c r="J1" s="148"/>
      <c r="K1" s="148"/>
    </row>
    <row r="2" ht="15.75">
      <c r="H2" s="20"/>
    </row>
    <row r="3" spans="1:11" ht="42.75" customHeight="1">
      <c r="A3" s="147" t="s">
        <v>125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41.25" customHeight="1">
      <c r="A5" s="21"/>
      <c r="B5" s="21"/>
      <c r="C5" s="21"/>
      <c r="D5" s="21"/>
      <c r="E5" s="21"/>
      <c r="F5" s="21"/>
      <c r="G5" s="149"/>
      <c r="H5" s="149"/>
      <c r="I5" s="149"/>
      <c r="J5" s="149"/>
      <c r="K5" s="149"/>
    </row>
    <row r="6" spans="1:11" ht="12.75" customHeight="1">
      <c r="A6" s="21"/>
      <c r="B6" s="21"/>
      <c r="C6" s="21"/>
      <c r="D6" s="21"/>
      <c r="E6" s="21"/>
      <c r="F6" s="21"/>
      <c r="G6" s="123" t="s">
        <v>15</v>
      </c>
      <c r="H6" s="123"/>
      <c r="I6" s="123"/>
      <c r="J6" s="123"/>
      <c r="K6" s="123"/>
    </row>
    <row r="7" ht="13.5" thickBot="1"/>
    <row r="8" spans="1:11" ht="13.5" thickBot="1">
      <c r="A8" s="114" t="s">
        <v>35</v>
      </c>
      <c r="B8" s="114" t="s">
        <v>0</v>
      </c>
      <c r="C8" s="114" t="s">
        <v>1</v>
      </c>
      <c r="D8" s="114"/>
      <c r="E8" s="114"/>
      <c r="F8" s="114"/>
      <c r="G8" s="114"/>
      <c r="H8" s="114"/>
      <c r="I8" s="114"/>
      <c r="J8" s="114"/>
      <c r="K8" s="114" t="s">
        <v>2</v>
      </c>
    </row>
    <row r="9" spans="1:11" ht="59.25" customHeight="1" thickBot="1">
      <c r="A9" s="114"/>
      <c r="B9" s="114"/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13</v>
      </c>
      <c r="J9" s="19" t="s">
        <v>9</v>
      </c>
      <c r="K9" s="114"/>
    </row>
    <row r="10" spans="1:11" ht="30.75" customHeight="1" thickBot="1">
      <c r="A10" s="19">
        <v>1</v>
      </c>
      <c r="B10" s="22" t="s">
        <v>10</v>
      </c>
      <c r="C10" s="68"/>
      <c r="D10" s="68"/>
      <c r="E10" s="68"/>
      <c r="F10" s="68"/>
      <c r="G10" s="68"/>
      <c r="H10" s="68"/>
      <c r="I10" s="68"/>
      <c r="J10" s="68"/>
      <c r="K10" s="19">
        <f>SUM(C10:J10)</f>
        <v>0</v>
      </c>
    </row>
    <row r="11" spans="1:11" ht="30.75" customHeight="1" thickBot="1">
      <c r="A11" s="19">
        <v>2</v>
      </c>
      <c r="B11" s="22" t="s">
        <v>11</v>
      </c>
      <c r="C11" s="68"/>
      <c r="D11" s="68"/>
      <c r="E11" s="68"/>
      <c r="F11" s="68"/>
      <c r="G11" s="68"/>
      <c r="H11" s="68"/>
      <c r="I11" s="68"/>
      <c r="J11" s="68"/>
      <c r="K11" s="28">
        <f>SUM(C11:J11)</f>
        <v>0</v>
      </c>
    </row>
    <row r="12" spans="1:11" ht="30.75" customHeight="1" thickBot="1">
      <c r="A12" s="19">
        <v>3</v>
      </c>
      <c r="B12" s="22" t="s">
        <v>12</v>
      </c>
      <c r="C12" s="68"/>
      <c r="D12" s="68"/>
      <c r="E12" s="68"/>
      <c r="F12" s="68"/>
      <c r="G12" s="68"/>
      <c r="H12" s="68"/>
      <c r="I12" s="68"/>
      <c r="J12" s="68"/>
      <c r="K12" s="28">
        <f>SUM(C12:J12)</f>
        <v>0</v>
      </c>
    </row>
    <row r="15" spans="1:11" ht="37.5" customHeight="1">
      <c r="A15" s="111"/>
      <c r="B15" s="111"/>
      <c r="C15" s="111"/>
      <c r="D15" s="111"/>
      <c r="E15" s="14"/>
      <c r="F15" s="151"/>
      <c r="G15" s="151"/>
      <c r="I15" s="111"/>
      <c r="J15" s="111"/>
      <c r="K15" s="111"/>
    </row>
    <row r="16" spans="1:11" ht="15" customHeight="1">
      <c r="A16" s="125" t="s">
        <v>16</v>
      </c>
      <c r="B16" s="125"/>
      <c r="C16" s="125"/>
      <c r="D16" s="125"/>
      <c r="E16" s="52"/>
      <c r="F16" s="152" t="s">
        <v>17</v>
      </c>
      <c r="G16" s="152"/>
      <c r="H16" s="53"/>
      <c r="I16" s="120" t="s">
        <v>18</v>
      </c>
      <c r="J16" s="120"/>
      <c r="K16" s="120"/>
    </row>
    <row r="17" spans="2:7" s="36" customFormat="1" ht="12.75">
      <c r="B17" s="37"/>
      <c r="F17" s="153" t="s">
        <v>19</v>
      </c>
      <c r="G17" s="153"/>
    </row>
    <row r="18" spans="1:2" s="36" customFormat="1" ht="12.75">
      <c r="A18" s="115"/>
      <c r="B18" s="115"/>
    </row>
    <row r="19" spans="1:2" s="36" customFormat="1" ht="12.75">
      <c r="A19" s="116" t="s">
        <v>89</v>
      </c>
      <c r="B19" s="116"/>
    </row>
    <row r="20" s="36" customFormat="1" ht="18" customHeight="1">
      <c r="C20" s="14"/>
    </row>
    <row r="21" ht="12.75">
      <c r="C21" s="50"/>
    </row>
    <row r="22" spans="1:2" ht="22.5" customHeight="1">
      <c r="A22" s="69"/>
      <c r="B22" s="83"/>
    </row>
    <row r="23" spans="1:2" ht="12.75">
      <c r="A23" s="113" t="s">
        <v>143</v>
      </c>
      <c r="B23" s="113"/>
    </row>
    <row r="25" spans="3:4" ht="12.75">
      <c r="C25" s="150" t="s">
        <v>92</v>
      </c>
      <c r="D25" s="150"/>
    </row>
    <row r="26" spans="2:4" ht="12.75">
      <c r="B26" s="59" t="s">
        <v>91</v>
      </c>
      <c r="C26" s="60">
        <f>'Додаток 1'!B11</f>
        <v>0</v>
      </c>
      <c r="D26" s="60">
        <f>'Додаток 1'!C11</f>
        <v>0</v>
      </c>
    </row>
    <row r="27" spans="3:4" ht="12.75">
      <c r="C27" s="41"/>
      <c r="D27" s="41"/>
    </row>
    <row r="28" spans="2:4" ht="12.75">
      <c r="B28" s="59"/>
      <c r="C28" s="41"/>
      <c r="D28" s="41"/>
    </row>
    <row r="29" spans="2:4" ht="12.75">
      <c r="B29" s="59"/>
      <c r="C29" s="41"/>
      <c r="D29" s="41"/>
    </row>
    <row r="30" spans="2:4" ht="12.75">
      <c r="B30" s="59"/>
      <c r="C30" s="41"/>
      <c r="D30" s="41"/>
    </row>
  </sheetData>
  <sheetProtection password="CC01" sheet="1"/>
  <mergeCells count="19">
    <mergeCell ref="C25:D25"/>
    <mergeCell ref="C8:J8"/>
    <mergeCell ref="K8:K9"/>
    <mergeCell ref="I15:K15"/>
    <mergeCell ref="F15:G15"/>
    <mergeCell ref="F16:G16"/>
    <mergeCell ref="F17:G17"/>
    <mergeCell ref="I16:K16"/>
    <mergeCell ref="A15:D15"/>
    <mergeCell ref="A16:D16"/>
    <mergeCell ref="A23:B23"/>
    <mergeCell ref="A3:K3"/>
    <mergeCell ref="G1:K1"/>
    <mergeCell ref="A8:A9"/>
    <mergeCell ref="B8:B9"/>
    <mergeCell ref="G5:K5"/>
    <mergeCell ref="G6:K6"/>
    <mergeCell ref="A18:B18"/>
    <mergeCell ref="A19:B19"/>
  </mergeCells>
  <printOptions/>
  <pageMargins left="1.1023622047244095" right="0.7086614173228347" top="0.7480314960629921" bottom="0.7480314960629921" header="0.31496062992125984" footer="0.31496062992125984"/>
  <pageSetup blackAndWhite="1" fitToWidth="0" fitToHeight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10" zoomScaleSheetLayoutView="110" zoomScalePageLayoutView="0" workbookViewId="0" topLeftCell="A1">
      <selection activeCell="C10" sqref="C10:E10"/>
    </sheetView>
  </sheetViews>
  <sheetFormatPr defaultColWidth="9.140625" defaultRowHeight="15"/>
  <cols>
    <col min="1" max="1" width="7.140625" style="5" customWidth="1"/>
    <col min="2" max="2" width="23.57421875" style="5" customWidth="1"/>
    <col min="3" max="3" width="10.28125" style="5" customWidth="1"/>
    <col min="4" max="4" width="9.421875" style="5" customWidth="1"/>
    <col min="5" max="5" width="9.140625" style="5" customWidth="1"/>
    <col min="6" max="6" width="10.421875" style="5" customWidth="1"/>
    <col min="7" max="7" width="12.00390625" style="5" customWidth="1"/>
    <col min="8" max="9" width="9.140625" style="5" customWidth="1"/>
    <col min="10" max="10" width="11.7109375" style="5" customWidth="1"/>
    <col min="11" max="11" width="11.8515625" style="5" customWidth="1"/>
    <col min="12" max="16384" width="9.140625" style="5" customWidth="1"/>
  </cols>
  <sheetData>
    <row r="1" spans="7:11" ht="59.25" customHeight="1">
      <c r="G1" s="148" t="s">
        <v>36</v>
      </c>
      <c r="H1" s="148"/>
      <c r="I1" s="148"/>
      <c r="J1" s="148"/>
      <c r="K1" s="148"/>
    </row>
    <row r="2" ht="15.75">
      <c r="H2" s="20"/>
    </row>
    <row r="3" spans="1:11" ht="44.25" customHeight="1">
      <c r="A3" s="147" t="s">
        <v>126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9.75" customHeight="1">
      <c r="A5" s="21"/>
      <c r="B5" s="21"/>
      <c r="C5" s="21"/>
      <c r="D5" s="21"/>
      <c r="E5" s="21"/>
      <c r="F5" s="21"/>
      <c r="G5" s="149"/>
      <c r="H5" s="149"/>
      <c r="I5" s="149"/>
      <c r="J5" s="149"/>
      <c r="K5" s="149"/>
    </row>
    <row r="6" spans="1:11" ht="12.75" customHeight="1">
      <c r="A6" s="21"/>
      <c r="B6" s="21"/>
      <c r="C6" s="21"/>
      <c r="D6" s="21"/>
      <c r="E6" s="21"/>
      <c r="F6" s="21"/>
      <c r="G6" s="123" t="s">
        <v>15</v>
      </c>
      <c r="H6" s="123"/>
      <c r="I6" s="123"/>
      <c r="J6" s="123"/>
      <c r="K6" s="123"/>
    </row>
    <row r="7" ht="13.5" thickBot="1"/>
    <row r="8" spans="3:8" ht="18.75" customHeight="1" thickBot="1">
      <c r="C8" s="114" t="s">
        <v>37</v>
      </c>
      <c r="D8" s="114"/>
      <c r="E8" s="114"/>
      <c r="F8" s="114"/>
      <c r="G8" s="114"/>
      <c r="H8" s="114"/>
    </row>
    <row r="9" spans="3:8" ht="41.25" customHeight="1" thickBot="1">
      <c r="C9" s="114" t="s">
        <v>38</v>
      </c>
      <c r="D9" s="114"/>
      <c r="E9" s="114"/>
      <c r="F9" s="114" t="s">
        <v>39</v>
      </c>
      <c r="G9" s="114"/>
      <c r="H9" s="114"/>
    </row>
    <row r="10" spans="3:8" ht="21.75" customHeight="1" thickBot="1">
      <c r="C10" s="154"/>
      <c r="D10" s="154"/>
      <c r="E10" s="154"/>
      <c r="F10" s="154"/>
      <c r="G10" s="154"/>
      <c r="H10" s="154"/>
    </row>
    <row r="15" spans="1:11" ht="39.75" customHeight="1">
      <c r="A15" s="111"/>
      <c r="B15" s="111"/>
      <c r="C15" s="111"/>
      <c r="D15" s="111"/>
      <c r="E15" s="14"/>
      <c r="F15" s="155"/>
      <c r="G15" s="155"/>
      <c r="I15" s="111"/>
      <c r="J15" s="111"/>
      <c r="K15" s="111"/>
    </row>
    <row r="16" spans="1:11" ht="15" customHeight="1">
      <c r="A16" s="125" t="s">
        <v>16</v>
      </c>
      <c r="B16" s="125"/>
      <c r="C16" s="125"/>
      <c r="D16" s="125"/>
      <c r="E16" s="52"/>
      <c r="F16" s="152" t="s">
        <v>17</v>
      </c>
      <c r="G16" s="152"/>
      <c r="H16" s="53"/>
      <c r="I16" s="120" t="s">
        <v>18</v>
      </c>
      <c r="J16" s="120"/>
      <c r="K16" s="120"/>
    </row>
    <row r="17" spans="2:7" ht="12.75">
      <c r="B17" s="38"/>
      <c r="E17" s="15" t="s">
        <v>19</v>
      </c>
      <c r="G17" s="15"/>
    </row>
    <row r="18" spans="1:2" ht="12.75">
      <c r="A18" s="115"/>
      <c r="B18" s="115"/>
    </row>
    <row r="19" spans="1:2" ht="12.75">
      <c r="A19" s="116" t="s">
        <v>89</v>
      </c>
      <c r="B19" s="116"/>
    </row>
    <row r="20" ht="17.25" customHeight="1">
      <c r="C20" s="14"/>
    </row>
    <row r="21" ht="12.75">
      <c r="C21" s="50"/>
    </row>
    <row r="22" spans="1:2" ht="24" customHeight="1">
      <c r="A22" s="69"/>
      <c r="B22" s="83"/>
    </row>
    <row r="23" spans="1:2" ht="12.75">
      <c r="A23" s="113" t="s">
        <v>143</v>
      </c>
      <c r="B23" s="113"/>
    </row>
  </sheetData>
  <sheetProtection password="CC01" sheet="1"/>
  <mergeCells count="18">
    <mergeCell ref="G1:K1"/>
    <mergeCell ref="A3:K3"/>
    <mergeCell ref="G5:K5"/>
    <mergeCell ref="G6:K6"/>
    <mergeCell ref="A18:B18"/>
    <mergeCell ref="A19:B19"/>
    <mergeCell ref="C9:E9"/>
    <mergeCell ref="F9:H9"/>
    <mergeCell ref="A15:D15"/>
    <mergeCell ref="A16:D16"/>
    <mergeCell ref="C8:H8"/>
    <mergeCell ref="C10:E10"/>
    <mergeCell ref="F10:H10"/>
    <mergeCell ref="I16:K16"/>
    <mergeCell ref="A23:B23"/>
    <mergeCell ref="F15:G15"/>
    <mergeCell ref="I15:K15"/>
    <mergeCell ref="F16:G16"/>
  </mergeCells>
  <printOptions/>
  <pageMargins left="1.1023622047244095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110" zoomScaleSheetLayoutView="110" zoomScalePageLayoutView="0" workbookViewId="0" topLeftCell="A1">
      <selection activeCell="B10" sqref="B10:C10"/>
    </sheetView>
  </sheetViews>
  <sheetFormatPr defaultColWidth="9.140625" defaultRowHeight="15"/>
  <cols>
    <col min="1" max="1" width="10.421875" style="4" customWidth="1"/>
    <col min="2" max="2" width="10.00390625" style="4" customWidth="1"/>
    <col min="3" max="3" width="13.57421875" style="4" customWidth="1"/>
    <col min="4" max="4" width="11.8515625" style="4" customWidth="1"/>
    <col min="5" max="5" width="11.140625" style="4" customWidth="1"/>
    <col min="6" max="6" width="12.00390625" style="4" customWidth="1"/>
    <col min="7" max="7" width="10.8515625" style="4" customWidth="1"/>
    <col min="8" max="8" width="10.7109375" style="4" customWidth="1"/>
    <col min="9" max="9" width="9.421875" style="4" customWidth="1"/>
    <col min="10" max="10" width="11.8515625" style="4" customWidth="1"/>
    <col min="11" max="16384" width="9.140625" style="4" customWidth="1"/>
  </cols>
  <sheetData>
    <row r="1" spans="5:12" ht="78.75" customHeight="1">
      <c r="E1" s="160" t="s">
        <v>40</v>
      </c>
      <c r="F1" s="160"/>
      <c r="G1" s="160"/>
      <c r="H1" s="160"/>
      <c r="I1" s="7"/>
      <c r="J1" s="7"/>
      <c r="K1" s="7"/>
      <c r="L1" s="7"/>
    </row>
    <row r="3" spans="1:12" ht="58.5" customHeight="1">
      <c r="A3" s="118" t="s">
        <v>250</v>
      </c>
      <c r="B3" s="118"/>
      <c r="C3" s="118"/>
      <c r="D3" s="118"/>
      <c r="E3" s="118"/>
      <c r="F3" s="118"/>
      <c r="G3" s="118"/>
      <c r="H3" s="118"/>
      <c r="I3" s="24"/>
      <c r="J3" s="24"/>
      <c r="K3" s="24"/>
      <c r="L3" s="24"/>
    </row>
    <row r="4" spans="5:8" ht="36.75" customHeight="1">
      <c r="E4" s="111"/>
      <c r="F4" s="111"/>
      <c r="G4" s="111"/>
      <c r="H4" s="111"/>
    </row>
    <row r="5" spans="5:8" ht="15">
      <c r="E5" s="152" t="s">
        <v>15</v>
      </c>
      <c r="F5" s="152"/>
      <c r="G5" s="152"/>
      <c r="H5" s="152"/>
    </row>
    <row r="6" spans="6:10" ht="15.75" thickBot="1">
      <c r="F6" s="10"/>
      <c r="G6" s="11"/>
      <c r="H6" s="11"/>
      <c r="I6" s="11"/>
      <c r="J6" s="11"/>
    </row>
    <row r="7" spans="1:8" ht="15.75" customHeight="1" thickBot="1">
      <c r="A7" s="137" t="s">
        <v>21</v>
      </c>
      <c r="B7" s="137" t="s">
        <v>41</v>
      </c>
      <c r="C7" s="137"/>
      <c r="D7" s="137" t="s">
        <v>42</v>
      </c>
      <c r="E7" s="137"/>
      <c r="F7" s="137"/>
      <c r="G7" s="137"/>
      <c r="H7" s="137" t="s">
        <v>2</v>
      </c>
    </row>
    <row r="8" spans="1:8" ht="25.5" customHeight="1" thickBot="1">
      <c r="A8" s="137"/>
      <c r="B8" s="137"/>
      <c r="C8" s="137"/>
      <c r="D8" s="137" t="s">
        <v>43</v>
      </c>
      <c r="E8" s="137"/>
      <c r="F8" s="137" t="s">
        <v>44</v>
      </c>
      <c r="G8" s="137"/>
      <c r="H8" s="137"/>
    </row>
    <row r="9" spans="1:8" ht="26.25" thickBot="1">
      <c r="A9" s="137"/>
      <c r="B9" s="137"/>
      <c r="C9" s="137"/>
      <c r="D9" s="1" t="s">
        <v>45</v>
      </c>
      <c r="E9" s="1" t="s">
        <v>46</v>
      </c>
      <c r="F9" s="1" t="s">
        <v>45</v>
      </c>
      <c r="G9" s="1" t="s">
        <v>46</v>
      </c>
      <c r="H9" s="137"/>
    </row>
    <row r="10" spans="1:8" ht="34.5" customHeight="1" thickBot="1">
      <c r="A10" s="137" t="s">
        <v>90</v>
      </c>
      <c r="B10" s="156" t="s">
        <v>242</v>
      </c>
      <c r="C10" s="156"/>
      <c r="D10" s="71"/>
      <c r="E10" s="71"/>
      <c r="F10" s="71"/>
      <c r="G10" s="71"/>
      <c r="H10" s="43">
        <f>SUM(D10:G10)</f>
        <v>0</v>
      </c>
    </row>
    <row r="11" spans="1:8" ht="37.5" customHeight="1" thickBot="1">
      <c r="A11" s="137"/>
      <c r="B11" s="156" t="s">
        <v>243</v>
      </c>
      <c r="C11" s="156"/>
      <c r="D11" s="71"/>
      <c r="E11" s="71"/>
      <c r="F11" s="71"/>
      <c r="G11" s="71"/>
      <c r="H11" s="43">
        <f aca="true" t="shared" si="0" ref="H11:H25">SUM(D11:G11)</f>
        <v>0</v>
      </c>
    </row>
    <row r="12" spans="1:8" ht="30" customHeight="1" thickBot="1">
      <c r="A12" s="137"/>
      <c r="B12" s="156" t="s">
        <v>244</v>
      </c>
      <c r="C12" s="156"/>
      <c r="D12" s="71"/>
      <c r="E12" s="71"/>
      <c r="F12" s="71"/>
      <c r="G12" s="71"/>
      <c r="H12" s="43">
        <f t="shared" si="0"/>
        <v>0</v>
      </c>
    </row>
    <row r="13" spans="1:8" ht="36" customHeight="1" thickBot="1">
      <c r="A13" s="137"/>
      <c r="B13" s="156" t="s">
        <v>245</v>
      </c>
      <c r="C13" s="156"/>
      <c r="D13" s="71"/>
      <c r="E13" s="71"/>
      <c r="F13" s="71"/>
      <c r="G13" s="71"/>
      <c r="H13" s="43">
        <f t="shared" si="0"/>
        <v>0</v>
      </c>
    </row>
    <row r="14" spans="1:8" ht="36" customHeight="1" thickBot="1">
      <c r="A14" s="137"/>
      <c r="B14" s="156" t="s">
        <v>246</v>
      </c>
      <c r="C14" s="156"/>
      <c r="D14" s="71"/>
      <c r="E14" s="71"/>
      <c r="F14" s="71"/>
      <c r="G14" s="71"/>
      <c r="H14" s="43">
        <f t="shared" si="0"/>
        <v>0</v>
      </c>
    </row>
    <row r="15" spans="1:8" ht="27.75" customHeight="1" thickBot="1">
      <c r="A15" s="137"/>
      <c r="B15" s="156" t="s">
        <v>247</v>
      </c>
      <c r="C15" s="156"/>
      <c r="D15" s="71"/>
      <c r="E15" s="71"/>
      <c r="F15" s="71"/>
      <c r="G15" s="71"/>
      <c r="H15" s="43">
        <f t="shared" si="0"/>
        <v>0</v>
      </c>
    </row>
    <row r="16" spans="1:8" ht="30" customHeight="1" thickBot="1">
      <c r="A16" s="137"/>
      <c r="B16" s="156" t="s">
        <v>248</v>
      </c>
      <c r="C16" s="156"/>
      <c r="D16" s="71"/>
      <c r="E16" s="71"/>
      <c r="F16" s="71"/>
      <c r="G16" s="71"/>
      <c r="H16" s="43">
        <f t="shared" si="0"/>
        <v>0</v>
      </c>
    </row>
    <row r="17" spans="1:8" ht="30.75" customHeight="1" thickBot="1">
      <c r="A17" s="137"/>
      <c r="B17" s="156" t="s">
        <v>249</v>
      </c>
      <c r="C17" s="156"/>
      <c r="D17" s="71"/>
      <c r="E17" s="71"/>
      <c r="F17" s="71"/>
      <c r="G17" s="71"/>
      <c r="H17" s="43">
        <f t="shared" si="0"/>
        <v>0</v>
      </c>
    </row>
    <row r="18" spans="1:8" ht="36" customHeight="1" thickBot="1">
      <c r="A18" s="137" t="s">
        <v>90</v>
      </c>
      <c r="B18" s="156" t="s">
        <v>242</v>
      </c>
      <c r="C18" s="156"/>
      <c r="D18" s="71"/>
      <c r="E18" s="71"/>
      <c r="F18" s="71"/>
      <c r="G18" s="71"/>
      <c r="H18" s="43">
        <f>SUM(D18:G18)</f>
        <v>0</v>
      </c>
    </row>
    <row r="19" spans="1:8" ht="34.5" customHeight="1" thickBot="1">
      <c r="A19" s="137"/>
      <c r="B19" s="156" t="s">
        <v>243</v>
      </c>
      <c r="C19" s="156"/>
      <c r="D19" s="71"/>
      <c r="E19" s="71"/>
      <c r="F19" s="71"/>
      <c r="G19" s="71"/>
      <c r="H19" s="43">
        <f t="shared" si="0"/>
        <v>0</v>
      </c>
    </row>
    <row r="20" spans="1:8" ht="26.25" customHeight="1" thickBot="1">
      <c r="A20" s="137"/>
      <c r="B20" s="156" t="s">
        <v>244</v>
      </c>
      <c r="C20" s="156"/>
      <c r="D20" s="71"/>
      <c r="E20" s="71"/>
      <c r="F20" s="71"/>
      <c r="G20" s="71"/>
      <c r="H20" s="43">
        <f t="shared" si="0"/>
        <v>0</v>
      </c>
    </row>
    <row r="21" spans="1:8" ht="36.75" customHeight="1" thickBot="1">
      <c r="A21" s="137"/>
      <c r="B21" s="156" t="s">
        <v>245</v>
      </c>
      <c r="C21" s="156"/>
      <c r="D21" s="71"/>
      <c r="E21" s="71"/>
      <c r="F21" s="71"/>
      <c r="G21" s="71"/>
      <c r="H21" s="43">
        <f t="shared" si="0"/>
        <v>0</v>
      </c>
    </row>
    <row r="22" spans="1:8" ht="36" customHeight="1" thickBot="1">
      <c r="A22" s="137"/>
      <c r="B22" s="156" t="s">
        <v>246</v>
      </c>
      <c r="C22" s="156"/>
      <c r="D22" s="71"/>
      <c r="E22" s="71"/>
      <c r="F22" s="71"/>
      <c r="G22" s="71"/>
      <c r="H22" s="43">
        <f t="shared" si="0"/>
        <v>0</v>
      </c>
    </row>
    <row r="23" spans="1:8" ht="30" customHeight="1" thickBot="1">
      <c r="A23" s="137"/>
      <c r="B23" s="156" t="s">
        <v>247</v>
      </c>
      <c r="C23" s="156"/>
      <c r="D23" s="71"/>
      <c r="E23" s="71"/>
      <c r="F23" s="71"/>
      <c r="G23" s="71"/>
      <c r="H23" s="43">
        <f t="shared" si="0"/>
        <v>0</v>
      </c>
    </row>
    <row r="24" spans="1:8" ht="32.25" customHeight="1" thickBot="1">
      <c r="A24" s="137"/>
      <c r="B24" s="156" t="s">
        <v>248</v>
      </c>
      <c r="C24" s="156"/>
      <c r="D24" s="71"/>
      <c r="E24" s="71"/>
      <c r="F24" s="71"/>
      <c r="G24" s="71"/>
      <c r="H24" s="43">
        <f t="shared" si="0"/>
        <v>0</v>
      </c>
    </row>
    <row r="25" spans="1:8" ht="28.5" customHeight="1" thickBot="1">
      <c r="A25" s="137"/>
      <c r="B25" s="156" t="s">
        <v>249</v>
      </c>
      <c r="C25" s="156"/>
      <c r="D25" s="71"/>
      <c r="E25" s="71"/>
      <c r="F25" s="71"/>
      <c r="G25" s="71"/>
      <c r="H25" s="43">
        <f t="shared" si="0"/>
        <v>0</v>
      </c>
    </row>
    <row r="26" spans="1:10" ht="15">
      <c r="A26" s="158"/>
      <c r="B26" s="158"/>
      <c r="C26" s="158"/>
      <c r="D26" s="158"/>
      <c r="E26" s="158"/>
      <c r="F26" s="158"/>
      <c r="G26" s="158"/>
      <c r="H26" s="158"/>
      <c r="I26" s="11"/>
      <c r="J26" s="11"/>
    </row>
    <row r="27" spans="1:10" ht="15">
      <c r="A27" s="159"/>
      <c r="B27" s="159"/>
      <c r="C27" s="159"/>
      <c r="D27" s="159"/>
      <c r="E27" s="159"/>
      <c r="F27" s="159"/>
      <c r="G27" s="159"/>
      <c r="H27" s="159"/>
      <c r="I27" s="11"/>
      <c r="J27" s="11"/>
    </row>
    <row r="28" spans="1:10" ht="42.75" customHeight="1">
      <c r="A28" s="111"/>
      <c r="B28" s="111"/>
      <c r="C28" s="111"/>
      <c r="D28" s="14"/>
      <c r="E28" s="23"/>
      <c r="F28" s="10"/>
      <c r="G28" s="146"/>
      <c r="H28" s="146"/>
      <c r="I28" s="11"/>
      <c r="J28" s="11"/>
    </row>
    <row r="29" spans="1:10" ht="15" customHeight="1">
      <c r="A29" s="125" t="s">
        <v>16</v>
      </c>
      <c r="B29" s="125"/>
      <c r="C29" s="125"/>
      <c r="D29" s="55"/>
      <c r="E29" s="54" t="s">
        <v>17</v>
      </c>
      <c r="F29" s="55"/>
      <c r="G29" s="120" t="s">
        <v>18</v>
      </c>
      <c r="H29" s="120"/>
      <c r="I29" s="11"/>
      <c r="J29" s="11"/>
    </row>
    <row r="30" spans="1:10" ht="15">
      <c r="A30" s="122"/>
      <c r="B30" s="122"/>
      <c r="D30" s="61" t="s">
        <v>19</v>
      </c>
      <c r="E30" s="61"/>
      <c r="F30" s="10"/>
      <c r="G30" s="11"/>
      <c r="H30" s="11"/>
      <c r="I30" s="11"/>
      <c r="J30" s="11"/>
    </row>
    <row r="31" spans="1:10" ht="15">
      <c r="A31" s="115"/>
      <c r="B31" s="115"/>
      <c r="F31" s="10"/>
      <c r="G31" s="11"/>
      <c r="H31" s="11"/>
      <c r="I31" s="11"/>
      <c r="J31" s="11"/>
    </row>
    <row r="32" spans="1:10" ht="15">
      <c r="A32" s="152" t="s">
        <v>89</v>
      </c>
      <c r="B32" s="157"/>
      <c r="F32" s="10"/>
      <c r="G32" s="11"/>
      <c r="H32" s="11"/>
      <c r="I32" s="11"/>
      <c r="J32" s="11"/>
    </row>
    <row r="33" ht="15">
      <c r="G33" s="11"/>
    </row>
    <row r="34" spans="3:7" s="5" customFormat="1" ht="15.75" customHeight="1">
      <c r="C34" s="12"/>
      <c r="D34" s="10"/>
      <c r="G34" s="13"/>
    </row>
    <row r="35" spans="1:7" s="5" customFormat="1" ht="23.25" customHeight="1">
      <c r="A35" s="69"/>
      <c r="B35" s="83"/>
      <c r="C35" s="14"/>
      <c r="G35" s="15"/>
    </row>
    <row r="36" spans="1:7" s="5" customFormat="1" ht="12.75">
      <c r="A36" s="113" t="s">
        <v>143</v>
      </c>
      <c r="B36" s="113"/>
      <c r="C36" s="14"/>
      <c r="F36" s="16"/>
      <c r="G36" s="16"/>
    </row>
    <row r="37" s="5" customFormat="1" ht="15" customHeight="1">
      <c r="C37" s="17"/>
    </row>
  </sheetData>
  <sheetProtection password="CC01" sheet="1"/>
  <mergeCells count="38">
    <mergeCell ref="A30:B30"/>
    <mergeCell ref="B10:C10"/>
    <mergeCell ref="B11:C11"/>
    <mergeCell ref="B12:C12"/>
    <mergeCell ref="B13:C13"/>
    <mergeCell ref="B23:C23"/>
    <mergeCell ref="B21:C21"/>
    <mergeCell ref="B22:C22"/>
    <mergeCell ref="H7:H9"/>
    <mergeCell ref="A10:A17"/>
    <mergeCell ref="A18:A25"/>
    <mergeCell ref="B7:C9"/>
    <mergeCell ref="A3:H3"/>
    <mergeCell ref="E1:H1"/>
    <mergeCell ref="B20:C20"/>
    <mergeCell ref="B19:C19"/>
    <mergeCell ref="E4:H4"/>
    <mergeCell ref="E5:H5"/>
    <mergeCell ref="A7:A9"/>
    <mergeCell ref="B14:C14"/>
    <mergeCell ref="B15:C15"/>
    <mergeCell ref="B16:C16"/>
    <mergeCell ref="A36:B36"/>
    <mergeCell ref="A32:B32"/>
    <mergeCell ref="A31:B31"/>
    <mergeCell ref="A26:H26"/>
    <mergeCell ref="A27:H27"/>
    <mergeCell ref="G28:H28"/>
    <mergeCell ref="G29:H29"/>
    <mergeCell ref="A28:C28"/>
    <mergeCell ref="A29:C29"/>
    <mergeCell ref="D7:G7"/>
    <mergeCell ref="D8:E8"/>
    <mergeCell ref="F8:G8"/>
    <mergeCell ref="B24:C24"/>
    <mergeCell ref="B25:C25"/>
    <mergeCell ref="B17:C17"/>
    <mergeCell ref="B18:C18"/>
  </mergeCells>
  <printOptions/>
  <pageMargins left="1.299212598425197" right="0.7086614173228347" top="0.7480314960629921" bottom="0.7480314960629921" header="0.31496062992125984" footer="0.31496062992125984"/>
  <pageSetup blackAndWhite="1" fitToWidth="0" fitToHeight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zoomScale="110" zoomScaleSheetLayoutView="110" zoomScalePageLayoutView="0" workbookViewId="0" topLeftCell="A1">
      <selection activeCell="H21" sqref="H21"/>
    </sheetView>
  </sheetViews>
  <sheetFormatPr defaultColWidth="9.140625" defaultRowHeight="15"/>
  <cols>
    <col min="1" max="1" width="16.140625" style="4" customWidth="1"/>
    <col min="2" max="2" width="11.00390625" style="4" customWidth="1"/>
    <col min="3" max="3" width="9.8515625" style="4" customWidth="1"/>
    <col min="4" max="4" width="10.00390625" style="4" customWidth="1"/>
    <col min="5" max="5" width="10.421875" style="4" customWidth="1"/>
    <col min="6" max="6" width="12.00390625" style="4" customWidth="1"/>
    <col min="7" max="7" width="10.8515625" style="4" customWidth="1"/>
    <col min="8" max="8" width="10.7109375" style="4" customWidth="1"/>
    <col min="9" max="9" width="9.421875" style="4" customWidth="1"/>
    <col min="10" max="10" width="11.8515625" style="4" customWidth="1"/>
    <col min="11" max="16384" width="9.140625" style="4" customWidth="1"/>
  </cols>
  <sheetData>
    <row r="1" spans="7:11" ht="73.5" customHeight="1">
      <c r="G1" s="117" t="s">
        <v>57</v>
      </c>
      <c r="H1" s="117"/>
      <c r="I1" s="117"/>
      <c r="J1" s="117"/>
      <c r="K1" s="7"/>
    </row>
    <row r="3" spans="1:12" ht="44.25" customHeight="1">
      <c r="A3" s="118" t="s">
        <v>127</v>
      </c>
      <c r="B3" s="118"/>
      <c r="C3" s="118"/>
      <c r="D3" s="118"/>
      <c r="E3" s="118"/>
      <c r="F3" s="118"/>
      <c r="G3" s="118"/>
      <c r="H3" s="118"/>
      <c r="I3" s="118"/>
      <c r="J3" s="118"/>
      <c r="K3" s="24"/>
      <c r="L3" s="24"/>
    </row>
    <row r="4" spans="1:12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6:10" ht="39" customHeight="1">
      <c r="F5" s="111"/>
      <c r="G5" s="111"/>
      <c r="H5" s="111"/>
      <c r="I5" s="111"/>
      <c r="J5" s="111"/>
    </row>
    <row r="6" spans="6:10" ht="15">
      <c r="F6" s="123" t="s">
        <v>15</v>
      </c>
      <c r="G6" s="123"/>
      <c r="H6" s="123"/>
      <c r="I6" s="123"/>
      <c r="J6" s="123"/>
    </row>
    <row r="7" spans="6:10" ht="15.75" thickBot="1">
      <c r="F7" s="10"/>
      <c r="G7" s="11"/>
      <c r="H7" s="11"/>
      <c r="I7" s="11"/>
      <c r="J7" s="11"/>
    </row>
    <row r="8" spans="1:10" ht="15.75" thickBot="1">
      <c r="A8" s="126" t="s">
        <v>56</v>
      </c>
      <c r="B8" s="126" t="s">
        <v>54</v>
      </c>
      <c r="C8" s="128" t="s">
        <v>1</v>
      </c>
      <c r="D8" s="129"/>
      <c r="E8" s="129"/>
      <c r="F8" s="129"/>
      <c r="G8" s="129"/>
      <c r="H8" s="129"/>
      <c r="I8" s="129"/>
      <c r="J8" s="130"/>
    </row>
    <row r="9" spans="1:10" ht="26.25" thickBot="1">
      <c r="A9" s="127"/>
      <c r="B9" s="127"/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25</v>
      </c>
      <c r="J9" s="1" t="s">
        <v>58</v>
      </c>
    </row>
    <row r="10" spans="1:12" ht="15.75" thickBot="1">
      <c r="A10" s="1">
        <v>1</v>
      </c>
      <c r="B10" s="35">
        <f>SUM(C10:J10)</f>
        <v>0</v>
      </c>
      <c r="C10" s="74"/>
      <c r="D10" s="71"/>
      <c r="E10" s="71"/>
      <c r="F10" s="71"/>
      <c r="G10" s="71"/>
      <c r="H10" s="71"/>
      <c r="I10" s="71"/>
      <c r="J10" s="71"/>
      <c r="L10" s="27"/>
    </row>
    <row r="11" spans="1:12" ht="15.75" thickBot="1">
      <c r="A11" s="1">
        <v>2</v>
      </c>
      <c r="B11" s="35">
        <f>SUM(C11:J11)</f>
        <v>0</v>
      </c>
      <c r="C11" s="74"/>
      <c r="D11" s="71"/>
      <c r="E11" s="71"/>
      <c r="F11" s="71"/>
      <c r="G11" s="71"/>
      <c r="H11" s="71"/>
      <c r="I11" s="71"/>
      <c r="J11" s="71"/>
      <c r="L11" s="27"/>
    </row>
    <row r="12" spans="1:12" ht="15.75" thickBot="1">
      <c r="A12" s="1">
        <v>3</v>
      </c>
      <c r="B12" s="35">
        <f aca="true" t="shared" si="0" ref="B12:B20">SUM(C12:J12)</f>
        <v>0</v>
      </c>
      <c r="C12" s="74"/>
      <c r="D12" s="71"/>
      <c r="E12" s="71"/>
      <c r="F12" s="71"/>
      <c r="G12" s="71"/>
      <c r="H12" s="71"/>
      <c r="I12" s="71"/>
      <c r="J12" s="71"/>
      <c r="L12" s="27"/>
    </row>
    <row r="13" spans="1:12" ht="15.75" thickBot="1">
      <c r="A13" s="1">
        <v>4</v>
      </c>
      <c r="B13" s="35">
        <f t="shared" si="0"/>
        <v>0</v>
      </c>
      <c r="C13" s="74"/>
      <c r="D13" s="71"/>
      <c r="E13" s="71"/>
      <c r="F13" s="71"/>
      <c r="G13" s="71"/>
      <c r="H13" s="71"/>
      <c r="I13" s="71"/>
      <c r="J13" s="71"/>
      <c r="L13" s="27"/>
    </row>
    <row r="14" spans="1:12" ht="15.75" thickBot="1">
      <c r="A14" s="1">
        <v>5</v>
      </c>
      <c r="B14" s="35">
        <f t="shared" si="0"/>
        <v>0</v>
      </c>
      <c r="C14" s="74"/>
      <c r="D14" s="71"/>
      <c r="E14" s="71"/>
      <c r="F14" s="71"/>
      <c r="G14" s="71"/>
      <c r="H14" s="71"/>
      <c r="I14" s="71"/>
      <c r="J14" s="71"/>
      <c r="L14" s="27"/>
    </row>
    <row r="15" spans="1:12" ht="15.75" thickBot="1">
      <c r="A15" s="1">
        <v>6</v>
      </c>
      <c r="B15" s="35">
        <f t="shared" si="0"/>
        <v>0</v>
      </c>
      <c r="C15" s="74"/>
      <c r="D15" s="71"/>
      <c r="E15" s="71"/>
      <c r="F15" s="71"/>
      <c r="G15" s="71"/>
      <c r="H15" s="71"/>
      <c r="I15" s="71"/>
      <c r="J15" s="71"/>
      <c r="L15" s="27"/>
    </row>
    <row r="16" spans="1:12" ht="15.75" thickBot="1">
      <c r="A16" s="1">
        <v>7</v>
      </c>
      <c r="B16" s="35">
        <f t="shared" si="0"/>
        <v>0</v>
      </c>
      <c r="C16" s="74"/>
      <c r="D16" s="71"/>
      <c r="E16" s="71"/>
      <c r="F16" s="71"/>
      <c r="G16" s="71"/>
      <c r="H16" s="71"/>
      <c r="I16" s="71"/>
      <c r="J16" s="71"/>
      <c r="L16" s="27"/>
    </row>
    <row r="17" spans="1:12" ht="15.75" thickBot="1">
      <c r="A17" s="1">
        <v>8</v>
      </c>
      <c r="B17" s="35">
        <f t="shared" si="0"/>
        <v>0</v>
      </c>
      <c r="C17" s="74"/>
      <c r="D17" s="71"/>
      <c r="E17" s="71"/>
      <c r="F17" s="71"/>
      <c r="G17" s="71"/>
      <c r="H17" s="71"/>
      <c r="I17" s="71"/>
      <c r="J17" s="71"/>
      <c r="L17" s="27"/>
    </row>
    <row r="18" spans="1:12" ht="15.75" thickBot="1">
      <c r="A18" s="1">
        <v>9</v>
      </c>
      <c r="B18" s="35">
        <f t="shared" si="0"/>
        <v>0</v>
      </c>
      <c r="C18" s="74"/>
      <c r="D18" s="71"/>
      <c r="E18" s="71"/>
      <c r="F18" s="71"/>
      <c r="G18" s="71"/>
      <c r="H18" s="71"/>
      <c r="I18" s="71"/>
      <c r="J18" s="71"/>
      <c r="L18" s="27"/>
    </row>
    <row r="19" spans="1:10" ht="15.75" thickBot="1">
      <c r="A19" s="1">
        <v>10</v>
      </c>
      <c r="B19" s="35">
        <f t="shared" si="0"/>
        <v>0</v>
      </c>
      <c r="C19" s="74"/>
      <c r="D19" s="71"/>
      <c r="E19" s="71"/>
      <c r="F19" s="71"/>
      <c r="G19" s="71"/>
      <c r="H19" s="71"/>
      <c r="I19" s="71"/>
      <c r="J19" s="71"/>
    </row>
    <row r="20" spans="1:10" ht="15.75" thickBot="1">
      <c r="A20" s="1">
        <v>11</v>
      </c>
      <c r="B20" s="35">
        <f t="shared" si="0"/>
        <v>0</v>
      </c>
      <c r="C20" s="71"/>
      <c r="D20" s="71"/>
      <c r="E20" s="71"/>
      <c r="F20" s="71"/>
      <c r="G20" s="71"/>
      <c r="H20" s="71"/>
      <c r="I20" s="71"/>
      <c r="J20" s="71"/>
    </row>
    <row r="21" spans="1:10" ht="34.5" thickBot="1">
      <c r="A21" s="29" t="s">
        <v>83</v>
      </c>
      <c r="B21" s="35">
        <f>SUM(C21:J21)</f>
        <v>0</v>
      </c>
      <c r="C21" s="75"/>
      <c r="D21" s="75"/>
      <c r="E21" s="75"/>
      <c r="F21" s="75"/>
      <c r="G21" s="75"/>
      <c r="H21" s="75"/>
      <c r="I21" s="75"/>
      <c r="J21" s="75"/>
    </row>
    <row r="22" spans="1:10" ht="15.75" thickBot="1">
      <c r="A22" s="63" t="s">
        <v>138</v>
      </c>
      <c r="B22" s="63">
        <f>SUM(B10:B21)</f>
        <v>0</v>
      </c>
      <c r="C22" s="35">
        <f>SUM(C10:C21)</f>
        <v>0</v>
      </c>
      <c r="D22" s="35">
        <f>SUM(D10:D21)</f>
        <v>0</v>
      </c>
      <c r="E22" s="35">
        <f aca="true" t="shared" si="1" ref="E22:J22">SUM(E10:E21)</f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</row>
    <row r="23" spans="1:10" ht="15">
      <c r="A23" s="165"/>
      <c r="B23" s="165"/>
      <c r="C23" s="165"/>
      <c r="D23" s="165"/>
      <c r="E23" s="165"/>
      <c r="F23" s="165"/>
      <c r="G23" s="165"/>
      <c r="H23" s="165"/>
      <c r="I23" s="165"/>
      <c r="J23" s="39"/>
    </row>
    <row r="24" spans="1:10" ht="15">
      <c r="A24" s="161"/>
      <c r="B24" s="161"/>
      <c r="C24" s="161"/>
      <c r="D24" s="161"/>
      <c r="E24" s="161"/>
      <c r="F24" s="161"/>
      <c r="G24" s="161"/>
      <c r="H24" s="161"/>
      <c r="I24" s="161"/>
      <c r="J24" s="3" t="s">
        <v>59</v>
      </c>
    </row>
    <row r="25" spans="1:9" ht="15.75" thickBot="1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10" ht="24" customHeight="1" thickBot="1">
      <c r="A26" s="163" t="s">
        <v>134</v>
      </c>
      <c r="B26" s="163"/>
      <c r="C26" s="163"/>
      <c r="D26" s="163"/>
      <c r="E26" s="163"/>
      <c r="F26" s="163"/>
      <c r="G26" s="163"/>
      <c r="H26" s="11"/>
      <c r="I26" s="11"/>
      <c r="J26" s="72"/>
    </row>
    <row r="27" spans="1:10" ht="24" customHeight="1" thickBot="1">
      <c r="A27" s="162" t="s">
        <v>60</v>
      </c>
      <c r="B27" s="162"/>
      <c r="C27" s="162"/>
      <c r="D27" s="162"/>
      <c r="E27" s="162"/>
      <c r="F27" s="162"/>
      <c r="G27" s="162"/>
      <c r="H27" s="11"/>
      <c r="I27" s="11"/>
      <c r="J27" s="73"/>
    </row>
    <row r="28" spans="1:10" ht="24" customHeight="1" thickBot="1">
      <c r="A28" s="164" t="s">
        <v>258</v>
      </c>
      <c r="B28" s="164"/>
      <c r="C28" s="164"/>
      <c r="D28" s="164"/>
      <c r="E28" s="164"/>
      <c r="F28" s="164"/>
      <c r="G28" s="164"/>
      <c r="H28" s="11"/>
      <c r="I28" s="11"/>
      <c r="J28" s="72"/>
    </row>
    <row r="29" spans="1:10" ht="24" customHeight="1" thickBot="1">
      <c r="A29" s="162" t="s">
        <v>259</v>
      </c>
      <c r="B29" s="162"/>
      <c r="C29" s="162"/>
      <c r="D29" s="162"/>
      <c r="E29" s="162"/>
      <c r="F29" s="162"/>
      <c r="G29" s="162"/>
      <c r="H29" s="11"/>
      <c r="I29" s="11"/>
      <c r="J29" s="72"/>
    </row>
    <row r="30" spans="1:10" ht="24" customHeight="1" thickBot="1">
      <c r="A30" s="162" t="s">
        <v>257</v>
      </c>
      <c r="B30" s="162"/>
      <c r="C30" s="162"/>
      <c r="D30" s="162"/>
      <c r="E30" s="162"/>
      <c r="F30" s="162"/>
      <c r="G30" s="162"/>
      <c r="H30" s="11"/>
      <c r="I30" s="11"/>
      <c r="J30" s="72"/>
    </row>
    <row r="31" spans="1:10" ht="24" customHeight="1" thickBot="1">
      <c r="A31" s="162" t="s">
        <v>260</v>
      </c>
      <c r="B31" s="162"/>
      <c r="C31" s="162"/>
      <c r="D31" s="162"/>
      <c r="E31" s="162"/>
      <c r="F31" s="162"/>
      <c r="G31" s="162"/>
      <c r="H31" s="11"/>
      <c r="I31" s="11"/>
      <c r="J31" s="72"/>
    </row>
    <row r="32" spans="1:10" ht="24" customHeight="1" thickBot="1">
      <c r="A32" s="162" t="s">
        <v>261</v>
      </c>
      <c r="B32" s="162"/>
      <c r="C32" s="162"/>
      <c r="D32" s="162"/>
      <c r="E32" s="162"/>
      <c r="F32" s="162"/>
      <c r="G32" s="162"/>
      <c r="H32" s="11"/>
      <c r="I32" s="11"/>
      <c r="J32" s="72"/>
    </row>
    <row r="33" spans="1:10" ht="24" customHeight="1" thickBot="1">
      <c r="A33" s="162" t="s">
        <v>61</v>
      </c>
      <c r="B33" s="162"/>
      <c r="C33" s="162"/>
      <c r="D33" s="162"/>
      <c r="E33" s="162"/>
      <c r="F33" s="162"/>
      <c r="G33" s="162"/>
      <c r="H33" s="11"/>
      <c r="I33" s="11"/>
      <c r="J33" s="72"/>
    </row>
    <row r="34" spans="1:10" ht="24" customHeight="1" thickBot="1">
      <c r="A34" s="162" t="s">
        <v>62</v>
      </c>
      <c r="B34" s="162"/>
      <c r="C34" s="162"/>
      <c r="D34" s="162"/>
      <c r="E34" s="162"/>
      <c r="F34" s="162"/>
      <c r="G34" s="162"/>
      <c r="H34" s="11"/>
      <c r="I34" s="11"/>
      <c r="J34" s="72"/>
    </row>
    <row r="35" spans="1:10" ht="24" customHeight="1" thickBot="1">
      <c r="A35" s="162" t="s">
        <v>63</v>
      </c>
      <c r="B35" s="162"/>
      <c r="C35" s="162"/>
      <c r="D35" s="162"/>
      <c r="E35" s="162"/>
      <c r="F35" s="162"/>
      <c r="G35" s="162"/>
      <c r="H35" s="11"/>
      <c r="I35" s="11"/>
      <c r="J35" s="72"/>
    </row>
    <row r="36" spans="1:10" ht="24" customHeight="1" thickBot="1">
      <c r="A36" s="162" t="s">
        <v>64</v>
      </c>
      <c r="B36" s="162"/>
      <c r="C36" s="162"/>
      <c r="D36" s="162"/>
      <c r="E36" s="162"/>
      <c r="F36" s="162"/>
      <c r="G36" s="162"/>
      <c r="H36" s="11"/>
      <c r="I36" s="11"/>
      <c r="J36" s="72"/>
    </row>
    <row r="37" spans="6:10" ht="24" customHeight="1" thickBot="1">
      <c r="F37" s="10"/>
      <c r="G37" s="11"/>
      <c r="H37" s="11"/>
      <c r="I37" s="65" t="s">
        <v>140</v>
      </c>
      <c r="J37" s="64">
        <f>SUM(J26:J36)</f>
        <v>0</v>
      </c>
    </row>
    <row r="38" spans="1:10" ht="15">
      <c r="A38" s="86" t="s">
        <v>139</v>
      </c>
      <c r="F38" s="10"/>
      <c r="G38" s="11"/>
      <c r="H38" s="11"/>
      <c r="I38" s="11"/>
      <c r="J38" s="11"/>
    </row>
    <row r="39" spans="6:10" ht="15">
      <c r="F39" s="10"/>
      <c r="G39" s="11"/>
      <c r="H39" s="11"/>
      <c r="I39" s="11"/>
      <c r="J39" s="11"/>
    </row>
    <row r="40" spans="1:10" ht="49.5" customHeight="1">
      <c r="A40" s="111"/>
      <c r="B40" s="111"/>
      <c r="C40" s="111"/>
      <c r="D40" s="5"/>
      <c r="E40" s="150"/>
      <c r="F40" s="150"/>
      <c r="G40" s="39"/>
      <c r="H40" s="146"/>
      <c r="I40" s="146"/>
      <c r="J40" s="146"/>
    </row>
    <row r="41" spans="1:10" s="5" customFormat="1" ht="12.75">
      <c r="A41" s="125" t="s">
        <v>16</v>
      </c>
      <c r="B41" s="125"/>
      <c r="C41" s="125"/>
      <c r="D41" s="52"/>
      <c r="E41" s="123" t="s">
        <v>17</v>
      </c>
      <c r="F41" s="123"/>
      <c r="G41" s="55"/>
      <c r="H41" s="120" t="s">
        <v>18</v>
      </c>
      <c r="I41" s="120"/>
      <c r="J41" s="120"/>
    </row>
    <row r="42" spans="1:7" s="5" customFormat="1" ht="15" customHeight="1">
      <c r="A42" s="122"/>
      <c r="B42" s="122"/>
      <c r="C42" s="14"/>
      <c r="D42" s="15" t="s">
        <v>19</v>
      </c>
      <c r="F42" s="15"/>
      <c r="G42" s="15"/>
    </row>
    <row r="43" spans="1:7" s="5" customFormat="1" ht="15.75" customHeight="1">
      <c r="A43" s="115"/>
      <c r="B43" s="115"/>
      <c r="C43" s="14"/>
      <c r="F43" s="16"/>
      <c r="G43" s="16"/>
    </row>
    <row r="44" spans="1:3" s="5" customFormat="1" ht="15" customHeight="1">
      <c r="A44" s="152" t="s">
        <v>89</v>
      </c>
      <c r="B44" s="157"/>
      <c r="C44" s="17"/>
    </row>
    <row r="47" spans="1:2" ht="23.25" customHeight="1">
      <c r="A47" s="69"/>
      <c r="B47" s="83"/>
    </row>
    <row r="48" spans="1:2" ht="15">
      <c r="A48" s="113" t="s">
        <v>143</v>
      </c>
      <c r="B48" s="113"/>
    </row>
  </sheetData>
  <sheetProtection password="CC01" sheet="1"/>
  <mergeCells count="31">
    <mergeCell ref="F5:J5"/>
    <mergeCell ref="A24:I24"/>
    <mergeCell ref="A3:J3"/>
    <mergeCell ref="A23:I23"/>
    <mergeCell ref="A29:G29"/>
    <mergeCell ref="A44:B44"/>
    <mergeCell ref="A35:G35"/>
    <mergeCell ref="A36:G36"/>
    <mergeCell ref="E40:F40"/>
    <mergeCell ref="H40:J40"/>
    <mergeCell ref="H41:J41"/>
    <mergeCell ref="E41:F41"/>
    <mergeCell ref="F6:J6"/>
    <mergeCell ref="A43:B43"/>
    <mergeCell ref="G1:J1"/>
    <mergeCell ref="A8:A9"/>
    <mergeCell ref="B8:B9"/>
    <mergeCell ref="C8:J8"/>
    <mergeCell ref="A34:G34"/>
    <mergeCell ref="A30:G30"/>
    <mergeCell ref="A42:B42"/>
    <mergeCell ref="A25:I25"/>
    <mergeCell ref="A40:C40"/>
    <mergeCell ref="A41:C41"/>
    <mergeCell ref="A33:G33"/>
    <mergeCell ref="A31:G31"/>
    <mergeCell ref="A48:B48"/>
    <mergeCell ref="A32:G32"/>
    <mergeCell ref="A26:G26"/>
    <mergeCell ref="A27:G27"/>
    <mergeCell ref="A28:G28"/>
  </mergeCells>
  <printOptions/>
  <pageMargins left="0.7086614173228347" right="0.7086614173228347" top="0.35433070866141736" bottom="0.35433070866141736" header="0.31496062992125984" footer="0.31496062992125984"/>
  <pageSetup blackAndWhite="1"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zoomScale="110" zoomScaleSheetLayoutView="110" zoomScalePageLayoutView="0" workbookViewId="0" topLeftCell="A1">
      <selection activeCell="J20" sqref="J20"/>
    </sheetView>
  </sheetViews>
  <sheetFormatPr defaultColWidth="9.140625" defaultRowHeight="15"/>
  <cols>
    <col min="1" max="1" width="16.140625" style="4" customWidth="1"/>
    <col min="2" max="2" width="11.57421875" style="4" customWidth="1"/>
    <col min="3" max="3" width="10.421875" style="4" customWidth="1"/>
    <col min="4" max="4" width="10.57421875" style="4" customWidth="1"/>
    <col min="5" max="5" width="10.421875" style="4" customWidth="1"/>
    <col min="6" max="6" width="12.00390625" style="4" customWidth="1"/>
    <col min="7" max="7" width="10.8515625" style="4" customWidth="1"/>
    <col min="8" max="8" width="10.7109375" style="4" customWidth="1"/>
    <col min="9" max="9" width="9.421875" style="4" customWidth="1"/>
    <col min="10" max="10" width="11.8515625" style="4" customWidth="1"/>
    <col min="11" max="16384" width="9.140625" style="4" customWidth="1"/>
  </cols>
  <sheetData>
    <row r="1" spans="7:11" ht="60.75" customHeight="1">
      <c r="G1" s="117" t="s">
        <v>57</v>
      </c>
      <c r="H1" s="117"/>
      <c r="I1" s="117"/>
      <c r="J1" s="117"/>
      <c r="K1" s="7"/>
    </row>
    <row r="3" spans="1:12" ht="44.25" customHeight="1">
      <c r="A3" s="118" t="s">
        <v>142</v>
      </c>
      <c r="B3" s="118"/>
      <c r="C3" s="118"/>
      <c r="D3" s="118"/>
      <c r="E3" s="118"/>
      <c r="F3" s="118"/>
      <c r="G3" s="118"/>
      <c r="H3" s="118"/>
      <c r="I3" s="118"/>
      <c r="J3" s="118"/>
      <c r="K3" s="24"/>
      <c r="L3" s="24"/>
    </row>
    <row r="4" spans="1:12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6:10" ht="44.25" customHeight="1">
      <c r="F5" s="111"/>
      <c r="G5" s="111"/>
      <c r="H5" s="111"/>
      <c r="I5" s="111"/>
      <c r="J5" s="111"/>
    </row>
    <row r="6" spans="6:10" ht="15">
      <c r="F6" s="123" t="s">
        <v>15</v>
      </c>
      <c r="G6" s="123"/>
      <c r="H6" s="123"/>
      <c r="I6" s="123"/>
      <c r="J6" s="123"/>
    </row>
    <row r="7" spans="6:10" ht="15.75" thickBot="1">
      <c r="F7" s="10"/>
      <c r="G7" s="31"/>
      <c r="H7" s="31"/>
      <c r="I7" s="31"/>
      <c r="J7" s="31"/>
    </row>
    <row r="8" spans="1:10" ht="15.75" thickBot="1">
      <c r="A8" s="126" t="s">
        <v>56</v>
      </c>
      <c r="B8" s="126" t="s">
        <v>54</v>
      </c>
      <c r="C8" s="128" t="s">
        <v>1</v>
      </c>
      <c r="D8" s="129"/>
      <c r="E8" s="129"/>
      <c r="F8" s="129"/>
      <c r="G8" s="129"/>
      <c r="H8" s="129"/>
      <c r="I8" s="129"/>
      <c r="J8" s="130"/>
    </row>
    <row r="9" spans="1:10" ht="26.25" thickBot="1">
      <c r="A9" s="127"/>
      <c r="B9" s="127"/>
      <c r="C9" s="33" t="s">
        <v>3</v>
      </c>
      <c r="D9" s="33" t="s">
        <v>4</v>
      </c>
      <c r="E9" s="33" t="s">
        <v>5</v>
      </c>
      <c r="F9" s="33" t="s">
        <v>6</v>
      </c>
      <c r="G9" s="33" t="s">
        <v>7</v>
      </c>
      <c r="H9" s="33" t="s">
        <v>8</v>
      </c>
      <c r="I9" s="33" t="s">
        <v>25</v>
      </c>
      <c r="J9" s="33" t="s">
        <v>58</v>
      </c>
    </row>
    <row r="10" spans="1:12" ht="15.75" thickBot="1">
      <c r="A10" s="33">
        <v>1</v>
      </c>
      <c r="B10" s="35">
        <f>SUM(C10:J10)</f>
        <v>0</v>
      </c>
      <c r="C10" s="74"/>
      <c r="D10" s="71"/>
      <c r="E10" s="71"/>
      <c r="F10" s="71"/>
      <c r="G10" s="71"/>
      <c r="H10" s="71"/>
      <c r="I10" s="71"/>
      <c r="J10" s="71"/>
      <c r="L10" s="27"/>
    </row>
    <row r="11" spans="1:12" ht="15.75" thickBot="1">
      <c r="A11" s="33">
        <v>2</v>
      </c>
      <c r="B11" s="35">
        <f aca="true" t="shared" si="0" ref="B11:B20">SUM(C11:J11)</f>
        <v>0</v>
      </c>
      <c r="C11" s="74"/>
      <c r="D11" s="71"/>
      <c r="E11" s="71"/>
      <c r="F11" s="71"/>
      <c r="G11" s="71"/>
      <c r="H11" s="71"/>
      <c r="I11" s="71"/>
      <c r="J11" s="71"/>
      <c r="L11" s="27"/>
    </row>
    <row r="12" spans="1:12" ht="15.75" thickBot="1">
      <c r="A12" s="33">
        <v>3</v>
      </c>
      <c r="B12" s="35">
        <f t="shared" si="0"/>
        <v>0</v>
      </c>
      <c r="C12" s="74"/>
      <c r="D12" s="71"/>
      <c r="E12" s="71"/>
      <c r="F12" s="71"/>
      <c r="G12" s="71"/>
      <c r="H12" s="71"/>
      <c r="I12" s="71"/>
      <c r="J12" s="71"/>
      <c r="L12" s="27"/>
    </row>
    <row r="13" spans="1:12" ht="15.75" thickBot="1">
      <c r="A13" s="33">
        <v>4</v>
      </c>
      <c r="B13" s="35">
        <f t="shared" si="0"/>
        <v>0</v>
      </c>
      <c r="C13" s="74"/>
      <c r="D13" s="71"/>
      <c r="E13" s="71"/>
      <c r="F13" s="71"/>
      <c r="G13" s="71"/>
      <c r="H13" s="71"/>
      <c r="I13" s="71"/>
      <c r="J13" s="71"/>
      <c r="L13" s="27"/>
    </row>
    <row r="14" spans="1:12" ht="15.75" thickBot="1">
      <c r="A14" s="33">
        <v>5</v>
      </c>
      <c r="B14" s="35">
        <f t="shared" si="0"/>
        <v>0</v>
      </c>
      <c r="C14" s="74"/>
      <c r="D14" s="71"/>
      <c r="E14" s="71"/>
      <c r="F14" s="71"/>
      <c r="G14" s="71"/>
      <c r="H14" s="71"/>
      <c r="I14" s="71"/>
      <c r="J14" s="71"/>
      <c r="L14" s="27"/>
    </row>
    <row r="15" spans="1:12" ht="15.75" thickBot="1">
      <c r="A15" s="33">
        <v>6</v>
      </c>
      <c r="B15" s="35">
        <f t="shared" si="0"/>
        <v>0</v>
      </c>
      <c r="C15" s="74"/>
      <c r="D15" s="71"/>
      <c r="E15" s="71"/>
      <c r="F15" s="71"/>
      <c r="G15" s="71"/>
      <c r="H15" s="71"/>
      <c r="I15" s="71"/>
      <c r="J15" s="71"/>
      <c r="L15" s="27"/>
    </row>
    <row r="16" spans="1:12" ht="15.75" thickBot="1">
      <c r="A16" s="33">
        <v>7</v>
      </c>
      <c r="B16" s="35">
        <f t="shared" si="0"/>
        <v>0</v>
      </c>
      <c r="C16" s="74"/>
      <c r="D16" s="71"/>
      <c r="E16" s="71"/>
      <c r="F16" s="71"/>
      <c r="G16" s="71"/>
      <c r="H16" s="71"/>
      <c r="I16" s="71"/>
      <c r="J16" s="71"/>
      <c r="L16" s="27"/>
    </row>
    <row r="17" spans="1:12" ht="15.75" thickBot="1">
      <c r="A17" s="33">
        <v>8</v>
      </c>
      <c r="B17" s="35">
        <f t="shared" si="0"/>
        <v>0</v>
      </c>
      <c r="C17" s="74"/>
      <c r="D17" s="71"/>
      <c r="E17" s="71"/>
      <c r="F17" s="71"/>
      <c r="G17" s="71"/>
      <c r="H17" s="71"/>
      <c r="I17" s="71"/>
      <c r="J17" s="71"/>
      <c r="L17" s="27"/>
    </row>
    <row r="18" spans="1:12" ht="15.75" thickBot="1">
      <c r="A18" s="33">
        <v>9</v>
      </c>
      <c r="B18" s="35">
        <f t="shared" si="0"/>
        <v>0</v>
      </c>
      <c r="C18" s="74"/>
      <c r="D18" s="71"/>
      <c r="E18" s="71"/>
      <c r="F18" s="71"/>
      <c r="G18" s="71"/>
      <c r="H18" s="71"/>
      <c r="I18" s="71"/>
      <c r="J18" s="71"/>
      <c r="L18" s="27"/>
    </row>
    <row r="19" spans="1:10" ht="15.75" thickBot="1">
      <c r="A19" s="33">
        <v>10</v>
      </c>
      <c r="B19" s="35">
        <f t="shared" si="0"/>
        <v>0</v>
      </c>
      <c r="C19" s="74"/>
      <c r="D19" s="71"/>
      <c r="E19" s="71"/>
      <c r="F19" s="71"/>
      <c r="G19" s="71"/>
      <c r="H19" s="71"/>
      <c r="I19" s="71"/>
      <c r="J19" s="71"/>
    </row>
    <row r="20" spans="1:10" ht="15.75" thickBot="1">
      <c r="A20" s="33">
        <v>11</v>
      </c>
      <c r="B20" s="35">
        <f t="shared" si="0"/>
        <v>0</v>
      </c>
      <c r="C20" s="71"/>
      <c r="D20" s="71"/>
      <c r="E20" s="71"/>
      <c r="F20" s="71"/>
      <c r="G20" s="71"/>
      <c r="H20" s="71"/>
      <c r="I20" s="71"/>
      <c r="J20" s="71"/>
    </row>
    <row r="21" spans="1:10" ht="34.5" thickBot="1">
      <c r="A21" s="34" t="s">
        <v>83</v>
      </c>
      <c r="B21" s="35">
        <f>SUM(C21:J21)</f>
        <v>0</v>
      </c>
      <c r="C21" s="75"/>
      <c r="D21" s="75"/>
      <c r="E21" s="75"/>
      <c r="F21" s="75"/>
      <c r="G21" s="75"/>
      <c r="H21" s="75"/>
      <c r="I21" s="75"/>
      <c r="J21" s="75"/>
    </row>
    <row r="22" spans="1:10" ht="15.75" thickBot="1">
      <c r="A22" s="63" t="s">
        <v>138</v>
      </c>
      <c r="B22" s="63">
        <f>SUM(B10:B21)</f>
        <v>0</v>
      </c>
      <c r="C22" s="35">
        <f aca="true" t="shared" si="1" ref="C22:J22">SUM(C10:C21)</f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</row>
    <row r="23" spans="1:10" ht="15">
      <c r="A23" s="165"/>
      <c r="B23" s="165"/>
      <c r="C23" s="165"/>
      <c r="D23" s="165"/>
      <c r="E23" s="165"/>
      <c r="F23" s="165"/>
      <c r="G23" s="165"/>
      <c r="H23" s="165"/>
      <c r="I23" s="165"/>
      <c r="J23" s="31"/>
    </row>
    <row r="24" spans="1:10" ht="15">
      <c r="A24" s="161"/>
      <c r="B24" s="161"/>
      <c r="C24" s="161"/>
      <c r="D24" s="161"/>
      <c r="E24" s="161"/>
      <c r="F24" s="161"/>
      <c r="G24" s="161"/>
      <c r="H24" s="161"/>
      <c r="I24" s="161"/>
      <c r="J24" s="3" t="s">
        <v>59</v>
      </c>
    </row>
    <row r="25" spans="1:9" ht="15.75" thickBot="1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10" ht="24" customHeight="1" thickBot="1">
      <c r="A26" s="163" t="s">
        <v>135</v>
      </c>
      <c r="B26" s="163"/>
      <c r="C26" s="163"/>
      <c r="D26" s="163"/>
      <c r="E26" s="163"/>
      <c r="F26" s="163"/>
      <c r="G26" s="163"/>
      <c r="H26" s="31"/>
      <c r="I26" s="31"/>
      <c r="J26" s="72"/>
    </row>
    <row r="27" spans="1:10" ht="24" customHeight="1" thickBot="1">
      <c r="A27" s="162" t="s">
        <v>60</v>
      </c>
      <c r="B27" s="162"/>
      <c r="C27" s="162"/>
      <c r="D27" s="162"/>
      <c r="E27" s="162"/>
      <c r="F27" s="162"/>
      <c r="G27" s="162"/>
      <c r="H27" s="31"/>
      <c r="I27" s="31"/>
      <c r="J27" s="73"/>
    </row>
    <row r="28" spans="1:10" ht="24" customHeight="1" thickBot="1">
      <c r="A28" s="164" t="s">
        <v>258</v>
      </c>
      <c r="B28" s="164"/>
      <c r="C28" s="164"/>
      <c r="D28" s="164"/>
      <c r="E28" s="164"/>
      <c r="F28" s="164"/>
      <c r="G28" s="164"/>
      <c r="H28" s="31"/>
      <c r="I28" s="31"/>
      <c r="J28" s="72"/>
    </row>
    <row r="29" spans="1:10" ht="24" customHeight="1" thickBot="1">
      <c r="A29" s="162" t="s">
        <v>259</v>
      </c>
      <c r="B29" s="162"/>
      <c r="C29" s="162"/>
      <c r="D29" s="162"/>
      <c r="E29" s="162"/>
      <c r="F29" s="162"/>
      <c r="G29" s="162"/>
      <c r="H29" s="31"/>
      <c r="I29" s="31"/>
      <c r="J29" s="72"/>
    </row>
    <row r="30" spans="1:10" ht="24" customHeight="1" thickBot="1">
      <c r="A30" s="162" t="s">
        <v>257</v>
      </c>
      <c r="B30" s="162"/>
      <c r="C30" s="162"/>
      <c r="D30" s="162"/>
      <c r="E30" s="162"/>
      <c r="F30" s="162"/>
      <c r="G30" s="162"/>
      <c r="H30" s="31"/>
      <c r="I30" s="31"/>
      <c r="J30" s="72"/>
    </row>
    <row r="31" spans="1:10" ht="24" customHeight="1" thickBot="1">
      <c r="A31" s="162" t="s">
        <v>260</v>
      </c>
      <c r="B31" s="162"/>
      <c r="C31" s="162"/>
      <c r="D31" s="162"/>
      <c r="E31" s="162"/>
      <c r="F31" s="162"/>
      <c r="G31" s="162"/>
      <c r="H31" s="31"/>
      <c r="I31" s="31"/>
      <c r="J31" s="72"/>
    </row>
    <row r="32" spans="1:10" ht="24" customHeight="1" thickBot="1">
      <c r="A32" s="162" t="s">
        <v>261</v>
      </c>
      <c r="B32" s="162"/>
      <c r="C32" s="162"/>
      <c r="D32" s="162"/>
      <c r="E32" s="162"/>
      <c r="F32" s="162"/>
      <c r="G32" s="162"/>
      <c r="H32" s="31"/>
      <c r="I32" s="31"/>
      <c r="J32" s="72"/>
    </row>
    <row r="33" spans="1:10" ht="24" customHeight="1" thickBot="1">
      <c r="A33" s="162" t="s">
        <v>61</v>
      </c>
      <c r="B33" s="162"/>
      <c r="C33" s="162"/>
      <c r="D33" s="162"/>
      <c r="E33" s="162"/>
      <c r="F33" s="162"/>
      <c r="G33" s="162"/>
      <c r="H33" s="31"/>
      <c r="I33" s="31"/>
      <c r="J33" s="72"/>
    </row>
    <row r="34" spans="1:10" ht="24" customHeight="1" thickBot="1">
      <c r="A34" s="162" t="s">
        <v>62</v>
      </c>
      <c r="B34" s="162"/>
      <c r="C34" s="162"/>
      <c r="D34" s="162"/>
      <c r="E34" s="162"/>
      <c r="F34" s="162"/>
      <c r="G34" s="162"/>
      <c r="H34" s="31"/>
      <c r="I34" s="31"/>
      <c r="J34" s="72"/>
    </row>
    <row r="35" spans="1:10" ht="24" customHeight="1" thickBot="1">
      <c r="A35" s="162" t="s">
        <v>63</v>
      </c>
      <c r="B35" s="162"/>
      <c r="C35" s="162"/>
      <c r="D35" s="162"/>
      <c r="E35" s="162"/>
      <c r="F35" s="162"/>
      <c r="G35" s="162"/>
      <c r="H35" s="31"/>
      <c r="I35" s="31"/>
      <c r="J35" s="72"/>
    </row>
    <row r="36" spans="1:10" ht="24" customHeight="1" thickBot="1">
      <c r="A36" s="162" t="s">
        <v>64</v>
      </c>
      <c r="B36" s="162"/>
      <c r="C36" s="162"/>
      <c r="D36" s="162"/>
      <c r="E36" s="162"/>
      <c r="F36" s="162"/>
      <c r="G36" s="162"/>
      <c r="H36" s="31"/>
      <c r="I36" s="31"/>
      <c r="J36" s="72"/>
    </row>
    <row r="37" spans="6:10" ht="24" customHeight="1" thickBot="1">
      <c r="F37" s="10"/>
      <c r="G37" s="31"/>
      <c r="H37" s="31"/>
      <c r="I37" s="65" t="s">
        <v>138</v>
      </c>
      <c r="J37" s="64">
        <f>SUM(J26:J36)</f>
        <v>0</v>
      </c>
    </row>
    <row r="38" spans="1:10" ht="15.75">
      <c r="A38" s="87" t="s">
        <v>139</v>
      </c>
      <c r="F38" s="10"/>
      <c r="G38" s="31"/>
      <c r="H38" s="31"/>
      <c r="I38" s="31"/>
      <c r="J38" s="31"/>
    </row>
    <row r="39" spans="6:10" ht="15">
      <c r="F39" s="10"/>
      <c r="G39" s="31"/>
      <c r="H39" s="31"/>
      <c r="I39" s="31"/>
      <c r="J39" s="31"/>
    </row>
    <row r="40" spans="1:10" ht="51.75" customHeight="1">
      <c r="A40" s="111"/>
      <c r="B40" s="111"/>
      <c r="C40" s="111"/>
      <c r="D40" s="5"/>
      <c r="E40" s="155"/>
      <c r="F40" s="155"/>
      <c r="G40" s="39"/>
      <c r="H40" s="146"/>
      <c r="I40" s="146"/>
      <c r="J40" s="146"/>
    </row>
    <row r="41" spans="1:10" s="5" customFormat="1" ht="15" customHeight="1">
      <c r="A41" s="125" t="s">
        <v>16</v>
      </c>
      <c r="B41" s="125"/>
      <c r="C41" s="125"/>
      <c r="D41" s="52"/>
      <c r="E41" s="123" t="s">
        <v>17</v>
      </c>
      <c r="F41" s="123"/>
      <c r="G41" s="55"/>
      <c r="H41" s="120" t="s">
        <v>18</v>
      </c>
      <c r="I41" s="120"/>
      <c r="J41" s="120"/>
    </row>
    <row r="42" spans="1:7" s="5" customFormat="1" ht="15" customHeight="1">
      <c r="A42" s="122"/>
      <c r="B42" s="122"/>
      <c r="C42" s="14"/>
      <c r="D42" s="15" t="s">
        <v>19</v>
      </c>
      <c r="F42" s="15"/>
      <c r="G42" s="15"/>
    </row>
    <row r="43" spans="1:7" s="5" customFormat="1" ht="15.75" customHeight="1">
      <c r="A43" s="115"/>
      <c r="B43" s="115"/>
      <c r="C43" s="14"/>
      <c r="F43" s="30"/>
      <c r="G43" s="30"/>
    </row>
    <row r="44" spans="1:3" s="5" customFormat="1" ht="15" customHeight="1">
      <c r="A44" s="152" t="s">
        <v>89</v>
      </c>
      <c r="B44" s="157"/>
      <c r="C44" s="17"/>
    </row>
    <row r="45" ht="18.75" customHeight="1"/>
    <row r="47" spans="1:2" ht="23.25" customHeight="1">
      <c r="A47" s="69"/>
      <c r="B47" s="83"/>
    </row>
    <row r="48" spans="1:2" ht="15">
      <c r="A48" s="113" t="s">
        <v>143</v>
      </c>
      <c r="B48" s="113"/>
    </row>
  </sheetData>
  <sheetProtection password="CC01" sheet="1"/>
  <mergeCells count="31">
    <mergeCell ref="A44:B44"/>
    <mergeCell ref="H40:J40"/>
    <mergeCell ref="E41:F41"/>
    <mergeCell ref="H41:J41"/>
    <mergeCell ref="A42:B42"/>
    <mergeCell ref="A41:C41"/>
    <mergeCell ref="E40:F40"/>
    <mergeCell ref="A40:C40"/>
    <mergeCell ref="A33:G33"/>
    <mergeCell ref="A31:G31"/>
    <mergeCell ref="F5:J5"/>
    <mergeCell ref="A32:G32"/>
    <mergeCell ref="A26:G26"/>
    <mergeCell ref="A43:B43"/>
    <mergeCell ref="F6:J6"/>
    <mergeCell ref="A30:G30"/>
    <mergeCell ref="A24:I24"/>
    <mergeCell ref="A25:I25"/>
    <mergeCell ref="A27:G27"/>
    <mergeCell ref="A28:G28"/>
    <mergeCell ref="A29:G29"/>
    <mergeCell ref="A48:B48"/>
    <mergeCell ref="G1:J1"/>
    <mergeCell ref="A3:J3"/>
    <mergeCell ref="A8:A9"/>
    <mergeCell ref="B8:B9"/>
    <mergeCell ref="C8:J8"/>
    <mergeCell ref="A34:G34"/>
    <mergeCell ref="A35:G35"/>
    <mergeCell ref="A36:G36"/>
    <mergeCell ref="A23:I23"/>
  </mergeCells>
  <printOptions/>
  <pageMargins left="0.7086614173228347" right="0.7086614173228347" top="0.35433070866141736" bottom="0.35433070866141736" header="0.31496062992125984" footer="0.31496062992125984"/>
  <pageSetup blackAndWhite="1" fitToHeight="0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="90" zoomScaleNormal="70" zoomScaleSheetLayoutView="90" workbookViewId="0" topLeftCell="A1">
      <selection activeCell="P31" sqref="P31"/>
    </sheetView>
  </sheetViews>
  <sheetFormatPr defaultColWidth="9.140625" defaultRowHeight="15"/>
  <cols>
    <col min="1" max="1" width="11.8515625" style="4" customWidth="1"/>
    <col min="2" max="2" width="10.28125" style="4" customWidth="1"/>
    <col min="3" max="3" width="9.7109375" style="4" customWidth="1"/>
    <col min="4" max="4" width="7.00390625" style="4" customWidth="1"/>
    <col min="5" max="5" width="10.421875" style="4" customWidth="1"/>
    <col min="6" max="6" width="9.7109375" style="4" customWidth="1"/>
    <col min="7" max="7" width="7.00390625" style="4" customWidth="1"/>
    <col min="8" max="8" width="10.7109375" style="4" customWidth="1"/>
    <col min="9" max="9" width="9.7109375" style="4" customWidth="1"/>
    <col min="10" max="10" width="7.00390625" style="4" customWidth="1"/>
    <col min="11" max="11" width="10.28125" style="4" customWidth="1"/>
    <col min="12" max="12" width="9.7109375" style="4" customWidth="1"/>
    <col min="13" max="13" width="7.00390625" style="4" customWidth="1"/>
    <col min="14" max="14" width="10.28125" style="4" customWidth="1"/>
    <col min="15" max="15" width="9.7109375" style="4" customWidth="1"/>
    <col min="16" max="16" width="7.00390625" style="4" customWidth="1"/>
    <col min="17" max="17" width="10.28125" style="4" customWidth="1"/>
    <col min="18" max="18" width="9.7109375" style="4" customWidth="1"/>
    <col min="19" max="19" width="7.00390625" style="4" customWidth="1"/>
    <col min="20" max="20" width="10.28125" style="4" customWidth="1"/>
    <col min="21" max="21" width="9.7109375" style="4" customWidth="1"/>
    <col min="22" max="22" width="7.00390625" style="4" customWidth="1"/>
    <col min="23" max="23" width="10.28125" style="4" customWidth="1"/>
    <col min="24" max="24" width="9.7109375" style="4" customWidth="1"/>
    <col min="25" max="25" width="7.00390625" style="4" customWidth="1"/>
    <col min="26" max="16384" width="9.140625" style="4" customWidth="1"/>
  </cols>
  <sheetData>
    <row r="1" spans="7:13" ht="59.25" customHeight="1">
      <c r="G1" s="26"/>
      <c r="H1" s="181" t="s">
        <v>66</v>
      </c>
      <c r="I1" s="181"/>
      <c r="J1" s="181"/>
      <c r="K1" s="181"/>
      <c r="L1" s="181"/>
      <c r="M1" s="181"/>
    </row>
    <row r="2" spans="7:13" ht="12" customHeight="1">
      <c r="G2" s="26"/>
      <c r="H2" s="40"/>
      <c r="I2" s="40"/>
      <c r="J2" s="40"/>
      <c r="K2" s="40"/>
      <c r="L2" s="40"/>
      <c r="M2" s="40"/>
    </row>
    <row r="3" spans="1:13" ht="46.5" customHeight="1">
      <c r="A3" s="118" t="s">
        <v>252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38.25" customHeight="1">
      <c r="A4" s="8"/>
      <c r="B4" s="8"/>
      <c r="C4" s="8"/>
      <c r="D4" s="8"/>
      <c r="E4" s="8"/>
      <c r="F4" s="8"/>
      <c r="H4" s="111"/>
      <c r="I4" s="111"/>
      <c r="J4" s="111"/>
      <c r="K4" s="111"/>
      <c r="L4" s="111"/>
      <c r="M4" s="111"/>
    </row>
    <row r="5" spans="1:13" ht="15.75" customHeight="1" thickBot="1">
      <c r="A5" s="8"/>
      <c r="B5" s="8"/>
      <c r="C5" s="8"/>
      <c r="D5" s="8"/>
      <c r="E5" s="8"/>
      <c r="F5" s="8"/>
      <c r="H5" s="182" t="s">
        <v>15</v>
      </c>
      <c r="I5" s="182"/>
      <c r="J5" s="182"/>
      <c r="K5" s="182"/>
      <c r="L5" s="182"/>
      <c r="M5" s="182"/>
    </row>
    <row r="6" spans="1:25" ht="15.75" customHeight="1" thickBot="1">
      <c r="A6" s="173" t="s">
        <v>69</v>
      </c>
      <c r="B6" s="166" t="s">
        <v>85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 t="s">
        <v>86</v>
      </c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9"/>
    </row>
    <row r="7" spans="1:25" ht="36.75" customHeight="1" thickBot="1">
      <c r="A7" s="174"/>
      <c r="B7" s="176" t="s">
        <v>251</v>
      </c>
      <c r="C7" s="177"/>
      <c r="D7" s="178"/>
      <c r="E7" s="170" t="s">
        <v>253</v>
      </c>
      <c r="F7" s="171"/>
      <c r="G7" s="172"/>
      <c r="H7" s="170" t="s">
        <v>254</v>
      </c>
      <c r="I7" s="171"/>
      <c r="J7" s="172"/>
      <c r="K7" s="170" t="s">
        <v>255</v>
      </c>
      <c r="L7" s="171"/>
      <c r="M7" s="172"/>
      <c r="N7" s="170" t="s">
        <v>256</v>
      </c>
      <c r="O7" s="171"/>
      <c r="P7" s="172"/>
      <c r="Q7" s="170" t="s">
        <v>70</v>
      </c>
      <c r="R7" s="171"/>
      <c r="S7" s="172"/>
      <c r="T7" s="170" t="s">
        <v>71</v>
      </c>
      <c r="U7" s="171"/>
      <c r="V7" s="172"/>
      <c r="W7" s="170" t="s">
        <v>72</v>
      </c>
      <c r="X7" s="171"/>
      <c r="Y7" s="172"/>
    </row>
    <row r="8" spans="1:25" ht="15.75" customHeight="1" thickBot="1">
      <c r="A8" s="174"/>
      <c r="B8" s="166" t="s">
        <v>87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 t="s">
        <v>88</v>
      </c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9"/>
    </row>
    <row r="9" spans="1:25" ht="50.25" customHeight="1" thickBot="1">
      <c r="A9" s="175"/>
      <c r="B9" s="25" t="s">
        <v>43</v>
      </c>
      <c r="C9" s="25" t="s">
        <v>44</v>
      </c>
      <c r="D9" s="105" t="s">
        <v>2</v>
      </c>
      <c r="E9" s="25" t="s">
        <v>43</v>
      </c>
      <c r="F9" s="25" t="s">
        <v>44</v>
      </c>
      <c r="G9" s="105" t="s">
        <v>2</v>
      </c>
      <c r="H9" s="25" t="s">
        <v>43</v>
      </c>
      <c r="I9" s="25" t="s">
        <v>44</v>
      </c>
      <c r="J9" s="105" t="s">
        <v>2</v>
      </c>
      <c r="K9" s="25" t="s">
        <v>43</v>
      </c>
      <c r="L9" s="25" t="s">
        <v>44</v>
      </c>
      <c r="M9" s="105" t="s">
        <v>2</v>
      </c>
      <c r="N9" s="25" t="s">
        <v>43</v>
      </c>
      <c r="O9" s="25" t="s">
        <v>44</v>
      </c>
      <c r="P9" s="105" t="s">
        <v>2</v>
      </c>
      <c r="Q9" s="25" t="s">
        <v>43</v>
      </c>
      <c r="R9" s="25" t="s">
        <v>44</v>
      </c>
      <c r="S9" s="105" t="s">
        <v>2</v>
      </c>
      <c r="T9" s="25" t="s">
        <v>43</v>
      </c>
      <c r="U9" s="25" t="s">
        <v>44</v>
      </c>
      <c r="V9" s="105" t="s">
        <v>2</v>
      </c>
      <c r="W9" s="25" t="s">
        <v>43</v>
      </c>
      <c r="X9" s="25" t="s">
        <v>44</v>
      </c>
      <c r="Y9" s="105" t="s">
        <v>2</v>
      </c>
    </row>
    <row r="10" spans="1:25" ht="15.75" customHeight="1" thickBot="1">
      <c r="A10" s="25" t="s">
        <v>73</v>
      </c>
      <c r="B10" s="76"/>
      <c r="C10" s="76"/>
      <c r="D10" s="105">
        <f>B10+C10</f>
        <v>0</v>
      </c>
      <c r="E10" s="76"/>
      <c r="F10" s="76"/>
      <c r="G10" s="105">
        <f>E10+F10</f>
        <v>0</v>
      </c>
      <c r="H10" s="76"/>
      <c r="I10" s="76"/>
      <c r="J10" s="105">
        <f>H10+I10</f>
        <v>0</v>
      </c>
      <c r="K10" s="76"/>
      <c r="L10" s="76"/>
      <c r="M10" s="105">
        <f>K10+L10</f>
        <v>0</v>
      </c>
      <c r="N10" s="76"/>
      <c r="O10" s="76"/>
      <c r="P10" s="105">
        <f>N10+O10</f>
        <v>0</v>
      </c>
      <c r="Q10" s="77"/>
      <c r="R10" s="76"/>
      <c r="S10" s="105">
        <f>Q10+R10</f>
        <v>0</v>
      </c>
      <c r="T10" s="76"/>
      <c r="U10" s="76"/>
      <c r="V10" s="105">
        <f>T10+U10</f>
        <v>0</v>
      </c>
      <c r="W10" s="76"/>
      <c r="X10" s="76"/>
      <c r="Y10" s="105">
        <f>W10+X10</f>
        <v>0</v>
      </c>
    </row>
    <row r="11" spans="1:25" ht="15.75" customHeight="1" thickBot="1">
      <c r="A11" s="25">
        <v>1</v>
      </c>
      <c r="B11" s="77"/>
      <c r="C11" s="76"/>
      <c r="D11" s="105">
        <f aca="true" t="shared" si="0" ref="D11:D23">B11+C11</f>
        <v>0</v>
      </c>
      <c r="E11" s="76"/>
      <c r="F11" s="76"/>
      <c r="G11" s="105">
        <f aca="true" t="shared" si="1" ref="G11:G23">E11+F11</f>
        <v>0</v>
      </c>
      <c r="H11" s="76"/>
      <c r="I11" s="76"/>
      <c r="J11" s="105">
        <f aca="true" t="shared" si="2" ref="J11:J23">H11+I11</f>
        <v>0</v>
      </c>
      <c r="K11" s="76"/>
      <c r="L11" s="76"/>
      <c r="M11" s="105">
        <f aca="true" t="shared" si="3" ref="M11:M23">K11+L11</f>
        <v>0</v>
      </c>
      <c r="N11" s="76"/>
      <c r="O11" s="76"/>
      <c r="P11" s="105">
        <f aca="true" t="shared" si="4" ref="P11:P23">N11+O11</f>
        <v>0</v>
      </c>
      <c r="Q11" s="77"/>
      <c r="R11" s="76"/>
      <c r="S11" s="105">
        <f aca="true" t="shared" si="5" ref="S11:S23">Q11+R11</f>
        <v>0</v>
      </c>
      <c r="T11" s="76"/>
      <c r="U11" s="76"/>
      <c r="V11" s="105">
        <f aca="true" t="shared" si="6" ref="V11:V23">T11+U11</f>
        <v>0</v>
      </c>
      <c r="W11" s="76"/>
      <c r="X11" s="76"/>
      <c r="Y11" s="105">
        <f aca="true" t="shared" si="7" ref="Y11:Y23">W11+X11</f>
        <v>0</v>
      </c>
    </row>
    <row r="12" spans="1:25" ht="15.75" customHeight="1" thickBot="1">
      <c r="A12" s="25">
        <v>2</v>
      </c>
      <c r="B12" s="77"/>
      <c r="C12" s="76"/>
      <c r="D12" s="105">
        <f>B12+C12</f>
        <v>0</v>
      </c>
      <c r="E12" s="76"/>
      <c r="F12" s="76"/>
      <c r="G12" s="105">
        <f t="shared" si="1"/>
        <v>0</v>
      </c>
      <c r="H12" s="76"/>
      <c r="I12" s="76"/>
      <c r="J12" s="105">
        <f t="shared" si="2"/>
        <v>0</v>
      </c>
      <c r="K12" s="76"/>
      <c r="L12" s="76"/>
      <c r="M12" s="105">
        <f t="shared" si="3"/>
        <v>0</v>
      </c>
      <c r="N12" s="76"/>
      <c r="O12" s="76"/>
      <c r="P12" s="105">
        <f t="shared" si="4"/>
        <v>0</v>
      </c>
      <c r="Q12" s="77"/>
      <c r="R12" s="76"/>
      <c r="S12" s="105">
        <f t="shared" si="5"/>
        <v>0</v>
      </c>
      <c r="T12" s="76"/>
      <c r="U12" s="76"/>
      <c r="V12" s="105">
        <f t="shared" si="6"/>
        <v>0</v>
      </c>
      <c r="W12" s="76"/>
      <c r="X12" s="76"/>
      <c r="Y12" s="105">
        <f t="shared" si="7"/>
        <v>0</v>
      </c>
    </row>
    <row r="13" spans="1:25" ht="15.75" customHeight="1" thickBot="1">
      <c r="A13" s="25">
        <v>3</v>
      </c>
      <c r="B13" s="77"/>
      <c r="C13" s="76"/>
      <c r="D13" s="105">
        <f t="shared" si="0"/>
        <v>0</v>
      </c>
      <c r="E13" s="76"/>
      <c r="F13" s="76"/>
      <c r="G13" s="105">
        <f t="shared" si="1"/>
        <v>0</v>
      </c>
      <c r="H13" s="76"/>
      <c r="I13" s="76"/>
      <c r="J13" s="105">
        <f t="shared" si="2"/>
        <v>0</v>
      </c>
      <c r="K13" s="76"/>
      <c r="L13" s="76"/>
      <c r="M13" s="105">
        <f t="shared" si="3"/>
        <v>0</v>
      </c>
      <c r="N13" s="76"/>
      <c r="O13" s="76"/>
      <c r="P13" s="105">
        <f t="shared" si="4"/>
        <v>0</v>
      </c>
      <c r="Q13" s="77"/>
      <c r="R13" s="76"/>
      <c r="S13" s="105">
        <f t="shared" si="5"/>
        <v>0</v>
      </c>
      <c r="T13" s="76"/>
      <c r="U13" s="76"/>
      <c r="V13" s="105">
        <f t="shared" si="6"/>
        <v>0</v>
      </c>
      <c r="W13" s="76"/>
      <c r="X13" s="76"/>
      <c r="Y13" s="105">
        <f>W13+X13</f>
        <v>0</v>
      </c>
    </row>
    <row r="14" spans="1:25" ht="15.75" customHeight="1" thickBot="1">
      <c r="A14" s="25">
        <v>4</v>
      </c>
      <c r="B14" s="77"/>
      <c r="C14" s="76"/>
      <c r="D14" s="105">
        <f t="shared" si="0"/>
        <v>0</v>
      </c>
      <c r="E14" s="76"/>
      <c r="F14" s="76"/>
      <c r="G14" s="105">
        <f t="shared" si="1"/>
        <v>0</v>
      </c>
      <c r="H14" s="76"/>
      <c r="I14" s="76"/>
      <c r="J14" s="105">
        <f t="shared" si="2"/>
        <v>0</v>
      </c>
      <c r="K14" s="76"/>
      <c r="L14" s="76"/>
      <c r="M14" s="105">
        <f t="shared" si="3"/>
        <v>0</v>
      </c>
      <c r="N14" s="76"/>
      <c r="O14" s="76"/>
      <c r="P14" s="105">
        <f t="shared" si="4"/>
        <v>0</v>
      </c>
      <c r="Q14" s="77"/>
      <c r="R14" s="76"/>
      <c r="S14" s="105">
        <f t="shared" si="5"/>
        <v>0</v>
      </c>
      <c r="T14" s="76"/>
      <c r="U14" s="76"/>
      <c r="V14" s="105">
        <f t="shared" si="6"/>
        <v>0</v>
      </c>
      <c r="W14" s="76"/>
      <c r="X14" s="76"/>
      <c r="Y14" s="105">
        <f t="shared" si="7"/>
        <v>0</v>
      </c>
    </row>
    <row r="15" spans="1:25" ht="15.75" customHeight="1" thickBot="1">
      <c r="A15" s="25">
        <v>5</v>
      </c>
      <c r="B15" s="77"/>
      <c r="C15" s="76"/>
      <c r="D15" s="105">
        <f t="shared" si="0"/>
        <v>0</v>
      </c>
      <c r="E15" s="76"/>
      <c r="F15" s="76"/>
      <c r="G15" s="105">
        <f t="shared" si="1"/>
        <v>0</v>
      </c>
      <c r="H15" s="76"/>
      <c r="I15" s="76"/>
      <c r="J15" s="105">
        <f t="shared" si="2"/>
        <v>0</v>
      </c>
      <c r="K15" s="76"/>
      <c r="L15" s="76"/>
      <c r="M15" s="105">
        <f t="shared" si="3"/>
        <v>0</v>
      </c>
      <c r="N15" s="76"/>
      <c r="O15" s="76"/>
      <c r="P15" s="105">
        <f t="shared" si="4"/>
        <v>0</v>
      </c>
      <c r="Q15" s="77"/>
      <c r="R15" s="76"/>
      <c r="S15" s="105">
        <f t="shared" si="5"/>
        <v>0</v>
      </c>
      <c r="T15" s="76"/>
      <c r="U15" s="76"/>
      <c r="V15" s="105">
        <f t="shared" si="6"/>
        <v>0</v>
      </c>
      <c r="W15" s="76"/>
      <c r="X15" s="76"/>
      <c r="Y15" s="105">
        <f t="shared" si="7"/>
        <v>0</v>
      </c>
    </row>
    <row r="16" spans="1:25" ht="15.75" customHeight="1" thickBot="1">
      <c r="A16" s="25">
        <v>6</v>
      </c>
      <c r="B16" s="77"/>
      <c r="C16" s="76"/>
      <c r="D16" s="105">
        <f>B16+C16</f>
        <v>0</v>
      </c>
      <c r="E16" s="76"/>
      <c r="F16" s="76"/>
      <c r="G16" s="105">
        <f t="shared" si="1"/>
        <v>0</v>
      </c>
      <c r="H16" s="76"/>
      <c r="I16" s="76"/>
      <c r="J16" s="105">
        <f t="shared" si="2"/>
        <v>0</v>
      </c>
      <c r="K16" s="76"/>
      <c r="L16" s="76"/>
      <c r="M16" s="105">
        <f t="shared" si="3"/>
        <v>0</v>
      </c>
      <c r="N16" s="76"/>
      <c r="O16" s="76"/>
      <c r="P16" s="105">
        <f t="shared" si="4"/>
        <v>0</v>
      </c>
      <c r="Q16" s="77"/>
      <c r="R16" s="76"/>
      <c r="S16" s="105">
        <f t="shared" si="5"/>
        <v>0</v>
      </c>
      <c r="T16" s="76"/>
      <c r="U16" s="76"/>
      <c r="V16" s="105">
        <f t="shared" si="6"/>
        <v>0</v>
      </c>
      <c r="W16" s="76"/>
      <c r="X16" s="76"/>
      <c r="Y16" s="105">
        <f>W16+X16</f>
        <v>0</v>
      </c>
    </row>
    <row r="17" spans="1:25" ht="15.75" customHeight="1" thickBot="1">
      <c r="A17" s="25">
        <v>7</v>
      </c>
      <c r="B17" s="77"/>
      <c r="C17" s="76"/>
      <c r="D17" s="105">
        <f t="shared" si="0"/>
        <v>0</v>
      </c>
      <c r="E17" s="76"/>
      <c r="F17" s="76"/>
      <c r="G17" s="105">
        <f t="shared" si="1"/>
        <v>0</v>
      </c>
      <c r="H17" s="76"/>
      <c r="I17" s="76"/>
      <c r="J17" s="105">
        <f t="shared" si="2"/>
        <v>0</v>
      </c>
      <c r="K17" s="76"/>
      <c r="L17" s="76"/>
      <c r="M17" s="105">
        <f t="shared" si="3"/>
        <v>0</v>
      </c>
      <c r="N17" s="76"/>
      <c r="O17" s="76"/>
      <c r="P17" s="105">
        <f t="shared" si="4"/>
        <v>0</v>
      </c>
      <c r="Q17" s="77"/>
      <c r="R17" s="76"/>
      <c r="S17" s="105">
        <f t="shared" si="5"/>
        <v>0</v>
      </c>
      <c r="T17" s="76"/>
      <c r="U17" s="76"/>
      <c r="V17" s="105">
        <f t="shared" si="6"/>
        <v>0</v>
      </c>
      <c r="W17" s="76"/>
      <c r="X17" s="76"/>
      <c r="Y17" s="105">
        <f t="shared" si="7"/>
        <v>0</v>
      </c>
    </row>
    <row r="18" spans="1:25" ht="15.75" customHeight="1" thickBot="1">
      <c r="A18" s="25">
        <v>8</v>
      </c>
      <c r="B18" s="77"/>
      <c r="C18" s="76"/>
      <c r="D18" s="105">
        <f t="shared" si="0"/>
        <v>0</v>
      </c>
      <c r="E18" s="76"/>
      <c r="F18" s="76"/>
      <c r="G18" s="105">
        <f t="shared" si="1"/>
        <v>0</v>
      </c>
      <c r="H18" s="76"/>
      <c r="I18" s="76"/>
      <c r="J18" s="105">
        <f t="shared" si="2"/>
        <v>0</v>
      </c>
      <c r="K18" s="76"/>
      <c r="L18" s="76"/>
      <c r="M18" s="105">
        <f t="shared" si="3"/>
        <v>0</v>
      </c>
      <c r="N18" s="76"/>
      <c r="O18" s="76"/>
      <c r="P18" s="105">
        <f t="shared" si="4"/>
        <v>0</v>
      </c>
      <c r="Q18" s="77"/>
      <c r="R18" s="76"/>
      <c r="S18" s="105">
        <f t="shared" si="5"/>
        <v>0</v>
      </c>
      <c r="T18" s="76"/>
      <c r="U18" s="76"/>
      <c r="V18" s="105">
        <f t="shared" si="6"/>
        <v>0</v>
      </c>
      <c r="W18" s="76"/>
      <c r="X18" s="76"/>
      <c r="Y18" s="105">
        <f t="shared" si="7"/>
        <v>0</v>
      </c>
    </row>
    <row r="19" spans="1:25" ht="15.75" customHeight="1" thickBot="1">
      <c r="A19" s="25">
        <v>9</v>
      </c>
      <c r="B19" s="77"/>
      <c r="C19" s="76"/>
      <c r="D19" s="105">
        <f>B19+C19</f>
        <v>0</v>
      </c>
      <c r="E19" s="76"/>
      <c r="F19" s="76"/>
      <c r="G19" s="105">
        <f t="shared" si="1"/>
        <v>0</v>
      </c>
      <c r="H19" s="76"/>
      <c r="I19" s="76"/>
      <c r="J19" s="105">
        <f t="shared" si="2"/>
        <v>0</v>
      </c>
      <c r="K19" s="76"/>
      <c r="L19" s="76"/>
      <c r="M19" s="105">
        <f t="shared" si="3"/>
        <v>0</v>
      </c>
      <c r="N19" s="76"/>
      <c r="O19" s="76"/>
      <c r="P19" s="105">
        <f t="shared" si="4"/>
        <v>0</v>
      </c>
      <c r="Q19" s="77"/>
      <c r="R19" s="76"/>
      <c r="S19" s="105">
        <f t="shared" si="5"/>
        <v>0</v>
      </c>
      <c r="T19" s="76"/>
      <c r="U19" s="76"/>
      <c r="V19" s="105">
        <f t="shared" si="6"/>
        <v>0</v>
      </c>
      <c r="W19" s="76"/>
      <c r="X19" s="76"/>
      <c r="Y19" s="105">
        <f t="shared" si="7"/>
        <v>0</v>
      </c>
    </row>
    <row r="20" spans="1:25" ht="15.75" customHeight="1" thickBot="1">
      <c r="A20" s="25">
        <v>10</v>
      </c>
      <c r="B20" s="77"/>
      <c r="C20" s="76"/>
      <c r="D20" s="105">
        <f t="shared" si="0"/>
        <v>0</v>
      </c>
      <c r="E20" s="76"/>
      <c r="F20" s="76"/>
      <c r="G20" s="105">
        <f t="shared" si="1"/>
        <v>0</v>
      </c>
      <c r="H20" s="76"/>
      <c r="I20" s="76"/>
      <c r="J20" s="105">
        <f t="shared" si="2"/>
        <v>0</v>
      </c>
      <c r="K20" s="76"/>
      <c r="L20" s="76"/>
      <c r="M20" s="105">
        <f t="shared" si="3"/>
        <v>0</v>
      </c>
      <c r="N20" s="76"/>
      <c r="O20" s="76"/>
      <c r="P20" s="105">
        <f t="shared" si="4"/>
        <v>0</v>
      </c>
      <c r="Q20" s="76"/>
      <c r="R20" s="76"/>
      <c r="S20" s="105">
        <f t="shared" si="5"/>
        <v>0</v>
      </c>
      <c r="T20" s="76"/>
      <c r="U20" s="76"/>
      <c r="V20" s="105">
        <f t="shared" si="6"/>
        <v>0</v>
      </c>
      <c r="W20" s="76"/>
      <c r="X20" s="76"/>
      <c r="Y20" s="105">
        <f t="shared" si="7"/>
        <v>0</v>
      </c>
    </row>
    <row r="21" spans="1:25" ht="15.75" customHeight="1" thickBot="1">
      <c r="A21" s="25">
        <v>11</v>
      </c>
      <c r="B21" s="76"/>
      <c r="C21" s="76"/>
      <c r="D21" s="105">
        <f t="shared" si="0"/>
        <v>0</v>
      </c>
      <c r="E21" s="76"/>
      <c r="F21" s="76"/>
      <c r="G21" s="105">
        <f t="shared" si="1"/>
        <v>0</v>
      </c>
      <c r="H21" s="76"/>
      <c r="I21" s="76"/>
      <c r="J21" s="105">
        <f t="shared" si="2"/>
        <v>0</v>
      </c>
      <c r="K21" s="76"/>
      <c r="L21" s="76"/>
      <c r="M21" s="105">
        <f t="shared" si="3"/>
        <v>0</v>
      </c>
      <c r="N21" s="76"/>
      <c r="O21" s="76"/>
      <c r="P21" s="105">
        <f t="shared" si="4"/>
        <v>0</v>
      </c>
      <c r="Q21" s="76"/>
      <c r="R21" s="76"/>
      <c r="S21" s="105">
        <f t="shared" si="5"/>
        <v>0</v>
      </c>
      <c r="T21" s="76"/>
      <c r="U21" s="76"/>
      <c r="V21" s="105">
        <f t="shared" si="6"/>
        <v>0</v>
      </c>
      <c r="W21" s="76"/>
      <c r="X21" s="76"/>
      <c r="Y21" s="105">
        <f t="shared" si="7"/>
        <v>0</v>
      </c>
    </row>
    <row r="22" spans="1:25" ht="15.75" customHeight="1" thickBot="1">
      <c r="A22" s="25">
        <v>12</v>
      </c>
      <c r="B22" s="76"/>
      <c r="C22" s="76"/>
      <c r="D22" s="105">
        <f t="shared" si="0"/>
        <v>0</v>
      </c>
      <c r="E22" s="76"/>
      <c r="F22" s="76"/>
      <c r="G22" s="105">
        <f t="shared" si="1"/>
        <v>0</v>
      </c>
      <c r="H22" s="76"/>
      <c r="I22" s="76"/>
      <c r="J22" s="105">
        <f t="shared" si="2"/>
        <v>0</v>
      </c>
      <c r="K22" s="76"/>
      <c r="L22" s="76"/>
      <c r="M22" s="105">
        <f t="shared" si="3"/>
        <v>0</v>
      </c>
      <c r="N22" s="76"/>
      <c r="O22" s="76"/>
      <c r="P22" s="105">
        <f t="shared" si="4"/>
        <v>0</v>
      </c>
      <c r="Q22" s="76"/>
      <c r="R22" s="76"/>
      <c r="S22" s="105">
        <f t="shared" si="5"/>
        <v>0</v>
      </c>
      <c r="T22" s="76"/>
      <c r="U22" s="76"/>
      <c r="V22" s="105">
        <f t="shared" si="6"/>
        <v>0</v>
      </c>
      <c r="W22" s="76"/>
      <c r="X22" s="76"/>
      <c r="Y22" s="105">
        <f t="shared" si="7"/>
        <v>0</v>
      </c>
    </row>
    <row r="23" spans="1:25" ht="15.75" customHeight="1" thickBot="1">
      <c r="A23" s="66" t="s">
        <v>55</v>
      </c>
      <c r="B23" s="105">
        <f>SUM(B10:B22)</f>
        <v>0</v>
      </c>
      <c r="C23" s="105">
        <f>SUM(C10:C22)</f>
        <v>0</v>
      </c>
      <c r="D23" s="105">
        <f t="shared" si="0"/>
        <v>0</v>
      </c>
      <c r="E23" s="105">
        <f>SUM(E10:E22)</f>
        <v>0</v>
      </c>
      <c r="F23" s="105">
        <f>SUM(F10:F22)</f>
        <v>0</v>
      </c>
      <c r="G23" s="105">
        <f t="shared" si="1"/>
        <v>0</v>
      </c>
      <c r="H23" s="105">
        <f>SUM(H10:H22)</f>
        <v>0</v>
      </c>
      <c r="I23" s="105">
        <f>SUM(I10:I22)</f>
        <v>0</v>
      </c>
      <c r="J23" s="105">
        <f t="shared" si="2"/>
        <v>0</v>
      </c>
      <c r="K23" s="105">
        <f>SUM(K10:K22)</f>
        <v>0</v>
      </c>
      <c r="L23" s="105">
        <f>SUM(L10:L22)</f>
        <v>0</v>
      </c>
      <c r="M23" s="105">
        <f t="shared" si="3"/>
        <v>0</v>
      </c>
      <c r="N23" s="105">
        <f>SUM(N10:N22)</f>
        <v>0</v>
      </c>
      <c r="O23" s="105">
        <f>SUM(O10:O22)</f>
        <v>0</v>
      </c>
      <c r="P23" s="105">
        <f t="shared" si="4"/>
        <v>0</v>
      </c>
      <c r="Q23" s="105">
        <f>SUM(Q10:Q22)</f>
        <v>0</v>
      </c>
      <c r="R23" s="105">
        <f>SUM(R10:R22)</f>
        <v>0</v>
      </c>
      <c r="S23" s="105">
        <f t="shared" si="5"/>
        <v>0</v>
      </c>
      <c r="T23" s="105">
        <f>SUM(T10:T22)</f>
        <v>0</v>
      </c>
      <c r="U23" s="105">
        <f>SUM(U10:U22)</f>
        <v>0</v>
      </c>
      <c r="V23" s="105">
        <f t="shared" si="6"/>
        <v>0</v>
      </c>
      <c r="W23" s="105">
        <f>SUM(W10:W22)</f>
        <v>0</v>
      </c>
      <c r="X23" s="105">
        <f>SUM(X10:X22)</f>
        <v>0</v>
      </c>
      <c r="Y23" s="105">
        <f t="shared" si="7"/>
        <v>0</v>
      </c>
    </row>
    <row r="24" spans="1:25" ht="24" customHeight="1" thickBot="1">
      <c r="A24" s="66" t="s">
        <v>131</v>
      </c>
      <c r="B24" s="105">
        <f>SUM(B11:B22)</f>
        <v>0</v>
      </c>
      <c r="C24" s="105">
        <f aca="true" t="shared" si="8" ref="C24:Y24">SUM(C11:C22)</f>
        <v>0</v>
      </c>
      <c r="D24" s="105">
        <f t="shared" si="8"/>
        <v>0</v>
      </c>
      <c r="E24" s="105">
        <f t="shared" si="8"/>
        <v>0</v>
      </c>
      <c r="F24" s="105">
        <f t="shared" si="8"/>
        <v>0</v>
      </c>
      <c r="G24" s="105">
        <f t="shared" si="8"/>
        <v>0</v>
      </c>
      <c r="H24" s="105">
        <f t="shared" si="8"/>
        <v>0</v>
      </c>
      <c r="I24" s="105">
        <f t="shared" si="8"/>
        <v>0</v>
      </c>
      <c r="J24" s="105">
        <f t="shared" si="8"/>
        <v>0</v>
      </c>
      <c r="K24" s="105">
        <f t="shared" si="8"/>
        <v>0</v>
      </c>
      <c r="L24" s="105">
        <f t="shared" si="8"/>
        <v>0</v>
      </c>
      <c r="M24" s="105">
        <f t="shared" si="8"/>
        <v>0</v>
      </c>
      <c r="N24" s="105">
        <f t="shared" si="8"/>
        <v>0</v>
      </c>
      <c r="O24" s="105">
        <f t="shared" si="8"/>
        <v>0</v>
      </c>
      <c r="P24" s="105">
        <f t="shared" si="8"/>
        <v>0</v>
      </c>
      <c r="Q24" s="105">
        <f t="shared" si="8"/>
        <v>0</v>
      </c>
      <c r="R24" s="105">
        <f t="shared" si="8"/>
        <v>0</v>
      </c>
      <c r="S24" s="105">
        <f t="shared" si="8"/>
        <v>0</v>
      </c>
      <c r="T24" s="105">
        <f t="shared" si="8"/>
        <v>0</v>
      </c>
      <c r="U24" s="105">
        <f t="shared" si="8"/>
        <v>0</v>
      </c>
      <c r="V24" s="105">
        <f t="shared" si="8"/>
        <v>0</v>
      </c>
      <c r="W24" s="105">
        <f t="shared" si="8"/>
        <v>0</v>
      </c>
      <c r="X24" s="105">
        <f t="shared" si="8"/>
        <v>0</v>
      </c>
      <c r="Y24" s="105">
        <f t="shared" si="8"/>
        <v>0</v>
      </c>
    </row>
    <row r="25" spans="1:25" ht="22.5" customHeight="1" thickBot="1">
      <c r="A25" s="66" t="s">
        <v>132</v>
      </c>
      <c r="B25" s="105">
        <f>SUM(B11:B14)</f>
        <v>0</v>
      </c>
      <c r="C25" s="105">
        <f aca="true" t="shared" si="9" ref="C25:Y25">SUM(C11:C14)</f>
        <v>0</v>
      </c>
      <c r="D25" s="105">
        <f t="shared" si="9"/>
        <v>0</v>
      </c>
      <c r="E25" s="105">
        <f t="shared" si="9"/>
        <v>0</v>
      </c>
      <c r="F25" s="105">
        <f t="shared" si="9"/>
        <v>0</v>
      </c>
      <c r="G25" s="105">
        <f t="shared" si="9"/>
        <v>0</v>
      </c>
      <c r="H25" s="105">
        <f t="shared" si="9"/>
        <v>0</v>
      </c>
      <c r="I25" s="105">
        <f t="shared" si="9"/>
        <v>0</v>
      </c>
      <c r="J25" s="105">
        <f t="shared" si="9"/>
        <v>0</v>
      </c>
      <c r="K25" s="105">
        <f t="shared" si="9"/>
        <v>0</v>
      </c>
      <c r="L25" s="105">
        <f t="shared" si="9"/>
        <v>0</v>
      </c>
      <c r="M25" s="105">
        <f t="shared" si="9"/>
        <v>0</v>
      </c>
      <c r="N25" s="105">
        <f t="shared" si="9"/>
        <v>0</v>
      </c>
      <c r="O25" s="105">
        <f t="shared" si="9"/>
        <v>0</v>
      </c>
      <c r="P25" s="105">
        <f t="shared" si="9"/>
        <v>0</v>
      </c>
      <c r="Q25" s="105">
        <f t="shared" si="9"/>
        <v>0</v>
      </c>
      <c r="R25" s="105">
        <f t="shared" si="9"/>
        <v>0</v>
      </c>
      <c r="S25" s="105">
        <f t="shared" si="9"/>
        <v>0</v>
      </c>
      <c r="T25" s="105">
        <f t="shared" si="9"/>
        <v>0</v>
      </c>
      <c r="U25" s="105">
        <f t="shared" si="9"/>
        <v>0</v>
      </c>
      <c r="V25" s="105">
        <f t="shared" si="9"/>
        <v>0</v>
      </c>
      <c r="W25" s="105">
        <f t="shared" si="9"/>
        <v>0</v>
      </c>
      <c r="X25" s="105">
        <f t="shared" si="9"/>
        <v>0</v>
      </c>
      <c r="Y25" s="105">
        <f t="shared" si="9"/>
        <v>0</v>
      </c>
    </row>
    <row r="26" spans="1:25" ht="1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</row>
    <row r="27" spans="1:25" ht="1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</row>
    <row r="28" spans="1:13" ht="34.5" customHeight="1">
      <c r="A28" s="111"/>
      <c r="B28" s="111"/>
      <c r="C28" s="111"/>
      <c r="D28" s="111"/>
      <c r="E28" s="5"/>
      <c r="F28" s="5"/>
      <c r="G28" s="155"/>
      <c r="H28" s="155"/>
      <c r="I28" s="5"/>
      <c r="J28" s="5"/>
      <c r="K28" s="146"/>
      <c r="L28" s="146"/>
      <c r="M28" s="146"/>
    </row>
    <row r="29" spans="1:13" s="5" customFormat="1" ht="13.5" customHeight="1">
      <c r="A29" s="125" t="s">
        <v>16</v>
      </c>
      <c r="B29" s="125"/>
      <c r="C29" s="125"/>
      <c r="D29" s="125"/>
      <c r="G29" s="123" t="s">
        <v>17</v>
      </c>
      <c r="H29" s="123"/>
      <c r="I29" s="53"/>
      <c r="J29" s="53"/>
      <c r="K29" s="120" t="s">
        <v>18</v>
      </c>
      <c r="L29" s="120"/>
      <c r="M29" s="120"/>
    </row>
    <row r="30" spans="1:7" s="5" customFormat="1" ht="15" customHeight="1">
      <c r="A30" s="122"/>
      <c r="B30" s="122"/>
      <c r="C30" s="14"/>
      <c r="E30" s="15" t="s">
        <v>19</v>
      </c>
      <c r="F30" s="15"/>
      <c r="G30" s="15"/>
    </row>
    <row r="31" spans="1:7" s="5" customFormat="1" ht="12.75">
      <c r="A31" s="115"/>
      <c r="B31" s="115"/>
      <c r="C31" s="14"/>
      <c r="F31" s="16"/>
      <c r="G31" s="16"/>
    </row>
    <row r="32" spans="1:3" s="5" customFormat="1" ht="15" customHeight="1">
      <c r="A32" s="152" t="s">
        <v>89</v>
      </c>
      <c r="B32" s="157"/>
      <c r="C32" s="17"/>
    </row>
    <row r="34" spans="1:2" ht="15">
      <c r="A34" s="69"/>
      <c r="B34" s="83"/>
    </row>
    <row r="35" spans="1:2" ht="15">
      <c r="A35" s="113" t="s">
        <v>143</v>
      </c>
      <c r="B35" s="113"/>
    </row>
  </sheetData>
  <sheetProtection password="CC01" sheet="1"/>
  <mergeCells count="29">
    <mergeCell ref="H1:M1"/>
    <mergeCell ref="A30:B30"/>
    <mergeCell ref="A31:B31"/>
    <mergeCell ref="G28:H28"/>
    <mergeCell ref="K28:M28"/>
    <mergeCell ref="H4:M4"/>
    <mergeCell ref="H5:M5"/>
    <mergeCell ref="G29:H29"/>
    <mergeCell ref="K29:M29"/>
    <mergeCell ref="A28:D28"/>
    <mergeCell ref="A32:B32"/>
    <mergeCell ref="A3:M3"/>
    <mergeCell ref="A6:A9"/>
    <mergeCell ref="B7:D7"/>
    <mergeCell ref="E7:G7"/>
    <mergeCell ref="H7:J7"/>
    <mergeCell ref="K7:M7"/>
    <mergeCell ref="A26:Y26"/>
    <mergeCell ref="A27:Y27"/>
    <mergeCell ref="A35:B35"/>
    <mergeCell ref="B6:M6"/>
    <mergeCell ref="N6:Y6"/>
    <mergeCell ref="B8:M8"/>
    <mergeCell ref="N8:Y8"/>
    <mergeCell ref="W7:Y7"/>
    <mergeCell ref="N7:P7"/>
    <mergeCell ref="Q7:S7"/>
    <mergeCell ref="T7:V7"/>
    <mergeCell ref="A29:D29"/>
  </mergeCells>
  <printOptions/>
  <pageMargins left="1.4960629921259843" right="0.7086614173228347" top="0.1968503937007874" bottom="0.2362204724409449" header="0.31496062992125984" footer="0.31496062992125984"/>
  <pageSetup blackAndWhite="1" fitToWidth="0"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Пользоатель</dc:creator>
  <cp:keywords/>
  <dc:description/>
  <cp:lastModifiedBy>Алёна</cp:lastModifiedBy>
  <cp:lastPrinted>2017-10-02T10:41:42Z</cp:lastPrinted>
  <dcterms:created xsi:type="dcterms:W3CDTF">2013-09-09T08:45:17Z</dcterms:created>
  <dcterms:modified xsi:type="dcterms:W3CDTF">2017-10-02T10:41:44Z</dcterms:modified>
  <cp:category/>
  <cp:version/>
  <cp:contentType/>
  <cp:contentStatus/>
</cp:coreProperties>
</file>